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表一 南药学院2021、2022年支出明细" sheetId="1" r:id="rId1"/>
  </sheets>
  <calcPr calcId="124519"/>
</workbook>
</file>

<file path=xl/calcChain.xml><?xml version="1.0" encoding="utf-8"?>
<calcChain xmlns="http://schemas.openxmlformats.org/spreadsheetml/2006/main">
  <c r="I77" i="1"/>
  <c r="I125"/>
  <c r="I126" l="1"/>
</calcChain>
</file>

<file path=xl/sharedStrings.xml><?xml version="1.0" encoding="utf-8"?>
<sst xmlns="http://schemas.openxmlformats.org/spreadsheetml/2006/main" count="586" uniqueCount="270">
  <si>
    <t>南药学院项目明细一览表</t>
  </si>
  <si>
    <t>年份</t>
  </si>
  <si>
    <t>项目</t>
  </si>
  <si>
    <t>凭证号</t>
  </si>
  <si>
    <t>年</t>
  </si>
  <si>
    <t>月</t>
  </si>
  <si>
    <t>日</t>
  </si>
  <si>
    <t>内容</t>
  </si>
  <si>
    <t>费用（元）</t>
  </si>
  <si>
    <t>备注</t>
  </si>
  <si>
    <t>2021年</t>
  </si>
  <si>
    <t>修缮</t>
  </si>
  <si>
    <t>记账预算凭证-191</t>
  </si>
  <si>
    <t>2021</t>
  </si>
  <si>
    <t>05</t>
  </si>
  <si>
    <t>31</t>
  </si>
  <si>
    <t>南药学院药剂实训室空调搬运费[省级财政下拨,省级医疗卫生健康发展专项(基层医疗卫生人才建设),学院实训基地]</t>
  </si>
  <si>
    <t>已扫</t>
  </si>
  <si>
    <t>记账预算凭证-238</t>
  </si>
  <si>
    <t>06</t>
  </si>
  <si>
    <t>30</t>
  </si>
  <si>
    <t>药园安装不锈钢护栏费用[市级财政下拨,高职生均财政拨款,中医药特色校园文化建设]</t>
  </si>
  <si>
    <t>记账预算凭证-245</t>
  </si>
  <si>
    <t>支付实训楼三楼精密仪器室空调维修费[市级财政下拨,高职生均财政拨款-中医药科研和人才培养经费,学院实训基地]</t>
  </si>
  <si>
    <t>记账预算凭证-143</t>
  </si>
  <si>
    <t>07</t>
  </si>
  <si>
    <t>支付学院岭南药用植物园挂牌简介等制作费[市级财政下拨,高职生均财政拨款-中医药科研和人才培养经费,无]</t>
  </si>
  <si>
    <t>记账预算凭证-147</t>
  </si>
  <si>
    <t>支付江门市东江环保技术有限公司实训废液处理费[市级财政下拨,高职生均财政拨款-中医药科研和人才培养经费,学院实训基地]</t>
  </si>
  <si>
    <t>记账预算凭证-154</t>
  </si>
  <si>
    <t>09</t>
  </si>
  <si>
    <t>南药学院大楼电梯定期制动检测维护费[市级财政下拨,高职生均财政拨款-中医药科研和人才培养经费,中医药特色校园文化建设]</t>
  </si>
  <si>
    <t>记账预算凭证-101</t>
  </si>
  <si>
    <t>11</t>
  </si>
  <si>
    <t>支付实验室规章制度牌和安全责任牌等标识制作费[后勤管理部-业务活动类,无,无专项]</t>
  </si>
  <si>
    <t>记账预算凭证-137</t>
  </si>
  <si>
    <t>支付药分实验室的自动旋光仪维修费[南药学院,学院实训基地,无专项]</t>
  </si>
  <si>
    <t>记账预算凭证-112</t>
  </si>
  <si>
    <t>12</t>
  </si>
  <si>
    <t>20</t>
  </si>
  <si>
    <t>支付南药学院实验台维修费[后勤管理部-业务活动类,学院实训基地,校园环境、教学楼及实训楼大型修缮改造项目]</t>
  </si>
  <si>
    <t>资产设备</t>
  </si>
  <si>
    <t>记账预算凭证-202</t>
  </si>
  <si>
    <t>28</t>
  </si>
  <si>
    <t>购入中药炮制实训室设备一批[后勤管理部-业务活动类,学院实训基地,校园日常运作建设项目]</t>
  </si>
  <si>
    <t>记账预算凭证-251</t>
  </si>
  <si>
    <t>支付松昊医疗器械有限公司南药学院食品专业实训设备项目预付款[南药学院,学院实训基地,校园日常运作建设项目]</t>
  </si>
  <si>
    <t>记账预算凭证-115</t>
  </si>
  <si>
    <t>购买均质乳化机一台(LSRH200)[市级财政下拨,高职生均财政拨款-中医药科研和人才培养经费,学院实训基地]</t>
  </si>
  <si>
    <t>购买循环水真空泵2台[市级财政下拨,高职生均财政拨款-中医药科研和人才培养经费,学院实训基地]</t>
  </si>
  <si>
    <t>购买电动搅拌器2台(力丰)[市级财政下拨,高职生均财政拨款-中医药科研和人才培养经费,学院实训基地]</t>
  </si>
  <si>
    <t>记账预算凭证-138</t>
  </si>
  <si>
    <t>22</t>
  </si>
  <si>
    <t>支付广州创弘医疗科技有限公司南药研究院重点实验室采购设备项目首期款[后勤管理部-业务活动类,学院实训基地,校园日常运作建设项目]</t>
  </si>
  <si>
    <t>专用材料</t>
  </si>
  <si>
    <t>记账预算凭证-145</t>
  </si>
  <si>
    <t>10</t>
  </si>
  <si>
    <t>报销孙立永购买中药竞赛训练液化气[南药学院,学院实训基地,无专项]</t>
  </si>
  <si>
    <t>购买实训用试剂耗材一批[后勤管理部-业务活动类,学院实训基地,无专项]</t>
  </si>
  <si>
    <t>记账预算凭证-148</t>
  </si>
  <si>
    <t>购买南药学院食品实训耗材一批[南药学院,学院实训基地,无专项]</t>
  </si>
  <si>
    <t>记账预算凭证-67</t>
  </si>
  <si>
    <t>24</t>
  </si>
  <si>
    <t>购买食品专业用小面包一批[南药学院,学院实训基地,无专项]</t>
  </si>
  <si>
    <t>记账预算凭证-95</t>
  </si>
  <si>
    <t>购买药用耗材一批[后勤管理部-业务活动类,学院实训基地,无专项]</t>
  </si>
  <si>
    <t>记账预算凭证-128</t>
  </si>
  <si>
    <t>购买中药饮片耗材一批[南药学院,学院实训基地,无专项]</t>
  </si>
  <si>
    <t>记账预算凭证-144</t>
  </si>
  <si>
    <t>购买中药饮片一批[后勤管理部-业务活动类,学院实训基地,无专项]</t>
  </si>
  <si>
    <t>记账预算凭证-149</t>
  </si>
  <si>
    <t>购买实训耗材一批[后勤管理部-业务活动类,学院实训基地,无专项]</t>
  </si>
  <si>
    <t>购买竞赛专用化工耗材一批[南药学院,五大专业群建设,无专项]</t>
  </si>
  <si>
    <t>记账预算凭证-164</t>
  </si>
  <si>
    <t>23</t>
  </si>
  <si>
    <t>购买南药学院竞赛培训用化工品一批[南药学院,五大专业群建设,校园日常运作建设项目]</t>
  </si>
  <si>
    <t>记账预算凭证-197</t>
  </si>
  <si>
    <t>采购广东松昊医疗器械有限公司食品专业实训耗材一批[南药学院,学院实训基地,校园日常运作建设项目]</t>
  </si>
  <si>
    <t>记账预算凭证-31</t>
  </si>
  <si>
    <t>04</t>
  </si>
  <si>
    <t>江门市林下南药种植研究项目购买五指毛桃苗木[市级财政下拨,基础理论与科学研究专项,无]</t>
  </si>
  <si>
    <t>记账预算凭证-150</t>
  </si>
  <si>
    <t>报销孙立永实验用液化气费用[市级财政下拨,高职生均财政拨款,学院实训基地]</t>
  </si>
  <si>
    <t>记账预算凭证-151</t>
  </si>
  <si>
    <t>购买实验耗材费用[中央财政下拨,提前下达2021年现代职业教育质量提升计划专项资金,五大专业群建设]</t>
  </si>
  <si>
    <t>记账预算凭证-176</t>
  </si>
  <si>
    <t>支付校外实验点食品工艺实验耗材费用[中央财政下拨,提前下达2021年现代职业教育质量提升计划专项资金,学院实训基地]</t>
  </si>
  <si>
    <t>记账预算凭证-4</t>
  </si>
  <si>
    <t>1</t>
  </si>
  <si>
    <t>支付广东好来客食品有限公司江门分公司纸杯费用(中药技能竞赛)[中央财政下拨,2021年现代职业教育提升计划专项资金-高职院校生均拨款奖补资金-职业院校师生技能竞赛奖补资金,社会服务体系建设]</t>
  </si>
  <si>
    <t>记账预算凭证-7</t>
  </si>
  <si>
    <t>支付中药技能竞赛用药材费用(国药控股国大药房)[中央财政下拨,2021年现代职业教育提升计划专项资金-高职院校生均拨款奖补资金-职业院校师生技能竞赛奖补资金,五大专业群建设]</t>
  </si>
  <si>
    <t>记账预算凭证-79</t>
  </si>
  <si>
    <t>16</t>
  </si>
  <si>
    <t>支付实验用中药材、口罩和橡胶手套等耗材费用(国大药房)[市级财政下拨,高职生均财政拨款,学院实训基地]</t>
  </si>
  <si>
    <t>记账预算凭证-81</t>
  </si>
  <si>
    <t>购买中药技能竞赛用中药材费用(北京同仁堂佛山连锁药店蓬江分店)[中央财政下拨,2021年现代职业教育提升计划专项资金-高职院校生均拨款奖补资金-职业院校师生技能竞赛奖补资金,五大专业群建设]</t>
  </si>
  <si>
    <t>记账预算凭证-82</t>
  </si>
  <si>
    <t>记账预算凭证-87</t>
  </si>
  <si>
    <t>购买江门林下南药种植五指毛桃肥料费用[市级财政下拨,基础理论与科学研究专项,无]</t>
  </si>
  <si>
    <t>记账预算凭证-111</t>
  </si>
  <si>
    <t>支付新会区会城诚威医疗器械经营部购买实训耗材费用[中央财政下拨,提前下达2021年现代职业教育质量提升计划专项资金,学院实训基地]</t>
  </si>
  <si>
    <t>记账预算凭证-118</t>
  </si>
  <si>
    <t>购买实验用麦麸(江门市新会区会城胜胜食品商行)[中央财政下拨,提前下达2021年现代职业教育质量提升计划专项资金,五大专业群建设]</t>
  </si>
  <si>
    <t>购买中药技能竞赛用麦麸(江门市新会区会城胜胜食品商行)[中央财政下拨,2021年现代职业教育提升计划专项资金-高职院校生均拨款奖补资金-职业院校师生技能竞赛奖补资金,五大专业群建设]</t>
  </si>
  <si>
    <t>记账预算凭证-146</t>
  </si>
  <si>
    <t>购买中药技能竞赛用试剂耗材等费用[中央财政下拨,2021年现代职业教育提升计划专项资金-高职院校生均拨款奖补资金-职业院校师生技能竞赛奖补资金,学院实训基地]</t>
  </si>
  <si>
    <t>记账预算凭证-162</t>
  </si>
  <si>
    <t>购买河南百方千草实业有限公司中药标本费用[中央财政下拨,提前下达2021年现代职业教育质量提升计划专项资金,学院实训基地]</t>
  </si>
  <si>
    <t>记账预算凭证-205</t>
  </si>
  <si>
    <t>购买南药学院国赛竞赛训练中药材等耗材费用[中央财政下拨,提前下达2021年现代职业教育质量提升计划专项资金,五大专业群建设]</t>
  </si>
  <si>
    <t>记账预算凭证-206</t>
  </si>
  <si>
    <t>购买实验试剂等耗材费用[中央财政下拨,提前下达2021年现代职业教育质量提升计划专项资金,学院实训基地]</t>
  </si>
  <si>
    <t>记账预算凭证-207</t>
  </si>
  <si>
    <t>记账预算凭证-226</t>
  </si>
  <si>
    <t>购买竞赛用中药材费用[市级财政下拨,高职生均财政拨款,五大专业群建设]</t>
  </si>
  <si>
    <t>记账预算凭证-231</t>
  </si>
  <si>
    <t>购买科技学术节实训操作耗材费用[市级财政下拨,高职生均财政拨款,学院实训基地]</t>
  </si>
  <si>
    <t>记账预算凭证-233</t>
  </si>
  <si>
    <t>报销孙立永购买实验用液化气费用[市级财政下拨,高职生均财政拨款,学院实训基地]</t>
  </si>
  <si>
    <t>记账预算凭证-241</t>
  </si>
  <si>
    <t>购买实验用化工耗材费用[市级财政下拨,高职生均财政拨款-中医药科研和人才培养经费,学院实训基地]</t>
  </si>
  <si>
    <t>记账预算凭证-42</t>
  </si>
  <si>
    <t>9</t>
  </si>
  <si>
    <t>支付中药传统技能竞赛宣传物料制作费用[中央财政下拨,2021年现代职业教育提升计划专项资金-高职院校生均拨款奖补资金-职业院校师生技能竞赛奖补资金,五大专业群建设]</t>
  </si>
  <si>
    <t>记账预算凭证-72</t>
  </si>
  <si>
    <t>19</t>
  </si>
  <si>
    <t>支付中药技能竞赛横幅、公告栏费用[中央财政下拨,2021年现代职业教育提升计划专项资金-高职院校生均拨款奖补资金-职业院校师生技能竞赛奖补资金,无]</t>
  </si>
  <si>
    <t>记账预算凭证-29</t>
  </si>
  <si>
    <t>7</t>
  </si>
  <si>
    <t>购买中药技能竞赛训练用实验耗材[市级财政下拨,高职生均财政拨款-中医药科研和人才培养经费,五大专业群建设]</t>
  </si>
  <si>
    <t>记账预算凭证-193</t>
  </si>
  <si>
    <t>采购中药材一批[市级财政下拨,传承发展中医药事业,对接粤港澳大湾区中医药产业需求，构建多层次科研平台]</t>
  </si>
  <si>
    <t>采购中药材一批[市级财政下拨,高职生均财政拨款-中医药科研和人才培养经费,对接粤港澳大湾区中医药产业需求，构建多层次科研平台]</t>
  </si>
  <si>
    <t>记账预算凭证-70</t>
  </si>
  <si>
    <t>购买中医药文化科普游活动耗材一批[市级财政下拨,科学技术普及资金-科普活动(中医药职业学院),学院实训基地]</t>
  </si>
  <si>
    <t>记账预算凭证-110</t>
  </si>
  <si>
    <t>购买中医药文化科普游活动耗材一批[市级财政下拨,科学技术普及资金-科普活动(中医药职业学院),无]</t>
  </si>
  <si>
    <t>记账预算凭证-237</t>
  </si>
  <si>
    <t>购买中医药文化科普活动中药材一批[市级财政下拨,科学技术普及资金-科普活动(中医药职业学院),学院实训基地]</t>
  </si>
  <si>
    <t>购买竞赛专用化工耗材一批[中央财政下拨,2021年现代职业教育提升计划专项资金-高职院校生均拨款奖补资金-职业院校师生技能竞赛奖补资金,五大专业群建设]</t>
  </si>
  <si>
    <t>记账预算凭证-15</t>
  </si>
  <si>
    <t>支付中药技能竞赛矿泉水费用[中央财政下拨,2021年现代职业教育提升计划专项资金-高职院校生均拨款奖补资金-职业院校师生技能竞赛奖补资金,学院实训基地]</t>
  </si>
  <si>
    <t>记账预算凭证-113</t>
  </si>
  <si>
    <t>购买中药技能竞赛用品(江门市大昌超市有限公司)[中央财政下拨,2021年现代职业教育提升计划专项资金-高职院校生均拨款奖补资金-职业院校师生技能竞赛奖补资金,无]</t>
  </si>
  <si>
    <t>记账预算凭证-100</t>
  </si>
  <si>
    <t>27</t>
  </si>
  <si>
    <t>支付传统医药案例资源视频项目采购费用[传统医药案例资源开发(伍卫红)]</t>
  </si>
  <si>
    <t>记账预算凭证-78</t>
  </si>
  <si>
    <t>08</t>
  </si>
  <si>
    <t>报销学生参加2021年全国职业院校技能大赛中药传统技能比赛相关费用[市级财政下拨,高职生均财政拨款,五大专业群建设]</t>
  </si>
  <si>
    <t>论文版面费</t>
  </si>
  <si>
    <t>2021年9月191#</t>
  </si>
  <si>
    <t>报销岭南特色药材牛大力炮制研究课题论文版面费</t>
  </si>
  <si>
    <t>2021年9月192#</t>
  </si>
  <si>
    <t>报销服务于中医药产业“现代师承制”人才培养课题论文版面费</t>
  </si>
  <si>
    <t>2021年11月100#</t>
  </si>
  <si>
    <t>报销《现代职业教育》论文版面费</t>
  </si>
  <si>
    <t>2021年11月107#</t>
  </si>
  <si>
    <t>2</t>
  </si>
  <si>
    <t>支付十九大精神融入培养中医药高职生现代工匠精神课题论文版面费</t>
  </si>
  <si>
    <t>2021年合计</t>
  </si>
  <si>
    <t>实验室改造</t>
  </si>
  <si>
    <t>2022年预算，未支付</t>
  </si>
  <si>
    <t>实训课室排风系统安装项目</t>
  </si>
  <si>
    <t>2022年6月128#</t>
  </si>
  <si>
    <t>制药生产设备检修维护项目</t>
  </si>
  <si>
    <t>专用设备</t>
  </si>
  <si>
    <t>记账预算凭证-178</t>
  </si>
  <si>
    <t>2022</t>
  </si>
  <si>
    <t>支付广东益辅成药业有限公司南药学院实验室设备项目预付款[省级财政下拨,2022年现代职业教育提升计划专项资金-高职院校生均拨款奖补资金-省级高水平专业群建设资金,无]</t>
  </si>
  <si>
    <t>记账预算凭证-184</t>
  </si>
  <si>
    <t>支付长沙永乐康仪器设备有限公司实验室废弃物暂存柜及危化品暂存柜项目预付款[市级财政下拨,高职生均财政拨款,无]</t>
  </si>
  <si>
    <t>记账预算凭证-199</t>
  </si>
  <si>
    <t>购买食品加工实训用炒菜机6台[市级财政下拨,高职生均财政拨款,无]</t>
  </si>
  <si>
    <t>记账预算凭证-214</t>
  </si>
  <si>
    <t>南药学院实验室设备项目第二期款[市级财政下拨,高职生均财政拨款,无]</t>
  </si>
  <si>
    <t>记账预算凭证-80</t>
  </si>
  <si>
    <t>岭南中草药职务水晶包埋标本一批[课题素材开发]</t>
  </si>
  <si>
    <t>记账预算凭证-264</t>
  </si>
  <si>
    <t>南药与食品研究院购买实验器械一批[南药研究院,无,校园日常运作建设项目]</t>
  </si>
  <si>
    <t>专用耗材</t>
  </si>
  <si>
    <t>记账预算凭证-52</t>
  </si>
  <si>
    <t>支付实训室煤气费[中央财政下拨,预拨2022年高校应征入伍资助资金,无]</t>
  </si>
  <si>
    <t>记账预算凭证-139</t>
  </si>
  <si>
    <t>29</t>
  </si>
  <si>
    <t>支付药用植物园种植项目首期款[省级财政下拨,高职院校“创新强校工程”奖补资金-高职“提水平”,高职教育“创新强校工程”奖补资金]</t>
  </si>
  <si>
    <t>记账预算凭证-126</t>
  </si>
  <si>
    <t>购买实验耗材和试剂一批[省级财政下拨,高职院校“创新强校工程”奖补资金-高职“提水平”,高职教育“创新强校工程”奖补资金]</t>
  </si>
  <si>
    <t>购买化工类耗材一批[省级财政下拨,2022年现代职业教育提升计划专项资金-高职院校生均拨款奖补资金-省级高水平专业群建设资金,省级高水平专业群建设]</t>
  </si>
  <si>
    <t>报销孙立永支付液化气费用[省级财政下拨,高职院校“创新强校工程”奖补资金-高职“提水平”,无]</t>
  </si>
  <si>
    <t>记账预算凭证-141</t>
  </si>
  <si>
    <t>南药研究院购买实验用气体一批[省级财政下拨,2022年订单定向培养农村卫生人才项目,无]</t>
  </si>
  <si>
    <t>购买2020级学生专业强化工作用陈皮一批[省级财政下拨,高职院校“创新强校工程”奖补资金-高职“提水平”,无]</t>
  </si>
  <si>
    <t>记账预算凭证-121</t>
  </si>
  <si>
    <t>购买化工实验用耗材一批[市级财政下拨,高职生均财政拨款,无]</t>
  </si>
  <si>
    <t>记账预算凭证-175</t>
  </si>
  <si>
    <t>支付药用植物园种植项目第二期款[市级财政下拨,高职生均财政拨款,无]</t>
  </si>
  <si>
    <t>后山绿植第二期款[市级财政下拨,高职生均财政拨款,无]</t>
  </si>
  <si>
    <t>记账预算凭证-163</t>
  </si>
  <si>
    <t>购买药园喷淋耗材一批[市级财政下拨,高职生均财政拨款,无]</t>
  </si>
  <si>
    <t>南药学院实验室设备项目耗材一批[市级财政下拨,高职生均财政拨款,无]</t>
  </si>
  <si>
    <t>记账预算凭证-77</t>
  </si>
  <si>
    <t>14</t>
  </si>
  <si>
    <t>支付实训室支付牌、安全责任牌等制作费[后勤管理部,无,无专项]</t>
  </si>
  <si>
    <t>记账预算凭证-152</t>
  </si>
  <si>
    <t>26</t>
  </si>
  <si>
    <t>购买实训用化工类物资一批[后勤管理部,无,无专项]</t>
  </si>
  <si>
    <t>记账预算凭证-277</t>
  </si>
  <si>
    <t>南药研究院购买实验用耗材一批[南药研究院,无,无专项]</t>
  </si>
  <si>
    <t>记账预算凭证-283</t>
  </si>
  <si>
    <t>购买液化气一批[南药学院,无,无专项]</t>
  </si>
  <si>
    <t>劳务费</t>
  </si>
  <si>
    <t>记账预算凭证-132</t>
  </si>
  <si>
    <t>支付梁耀斌南药与食品研究院平面示意图设计劳务费[省级财政下拨,高职院校“创新强校工程”奖补资金-高职“提水平”,高职教育“创新强校工程”奖补资金]</t>
  </si>
  <si>
    <t>记账预算凭证-120</t>
  </si>
  <si>
    <t>支付曹晖教授特聘教授酬金[省级财政下拨,2022年现代职业教育提升计划专项资金-高职院校生均拨款奖补资金-省级高水平专业群建设资金,无]</t>
  </si>
  <si>
    <t>记账预算凭证-74</t>
  </si>
  <si>
    <t>15</t>
  </si>
  <si>
    <t>支付曹晖教授特聘教授酬金代缴个税[省级财政下拨,2022年现代职业教育提升计划专项资金-高职院校生均拨款奖补资金-省级高水平专业群建设资金,无]</t>
  </si>
  <si>
    <t>南药学院中药、药学新生专业教育专家劳务费[市级财政下拨,高职生均财政拨款,无]</t>
  </si>
  <si>
    <t>记账预算凭证-105</t>
  </si>
  <si>
    <t>南药学院中药、药学新生专业教育专家劳务费代缴个税[市级财政下拨,高职生均财政拨款,无]</t>
  </si>
  <si>
    <t>中药学专业群人工智能复合型人才培养研究实践项目吕平专家劳务费</t>
  </si>
  <si>
    <t>记账预算凭证-57</t>
  </si>
  <si>
    <t>9月缴纳中药学专业群人工智能复合型人才培养研究实践项目吕平专家劳务费个税</t>
  </si>
  <si>
    <t>2022年1月95#</t>
  </si>
  <si>
    <t>报销郑小吉岭南排石口服液研制论文版面费</t>
  </si>
  <si>
    <t>2022年4月119#</t>
  </si>
  <si>
    <t>报销中高职衔接的无机化学项目教学探究课题论文版面费</t>
  </si>
  <si>
    <t>2022年4月147#</t>
  </si>
  <si>
    <t>报销曾淑萍发表关于中医药类高职院校美育教育路径探索与创新课题论文版面费</t>
  </si>
  <si>
    <t>2022年7月139#</t>
  </si>
  <si>
    <t>报销刘群娣“三教”改革背景下现代学徒制课题论文版面费</t>
  </si>
  <si>
    <t>2022年月118#</t>
  </si>
  <si>
    <t>2022年9月224#</t>
  </si>
  <si>
    <t>报销《岭南特色药材牛大力的炮制研究》课题论文版面费</t>
  </si>
  <si>
    <t>2022年12月289#</t>
  </si>
  <si>
    <t>支付论文版面费（“线上+线下”相结合，推动党史学习教育入脑入心）</t>
  </si>
  <si>
    <t>2022年8月85#</t>
  </si>
  <si>
    <t>报销论文版面费</t>
  </si>
  <si>
    <t>2022年合计</t>
  </si>
  <si>
    <t>两年总计</t>
  </si>
  <si>
    <t>支付学生参加省职业院校专业技能大赛工业分析与检验赛事费用[中央财政下拨,提前下达2021年现代职业教育质量提升计划专项资金,五大专业群建设]</t>
  </si>
  <si>
    <t>记账预算凭证-167</t>
  </si>
  <si>
    <t>支付学生参加省职业院校技能大赛市场营销赛项费用[中央财政下拨,提前下达2021年现代职业教育质量提升计划专项资金,五大专业群建设]</t>
  </si>
  <si>
    <t>支付学生参加省职业院校化学实验技术技能大赛费用[中央财政下拨,提前下达2021年现代职业教育质量提升计划专项资金,五大专业群建设]</t>
  </si>
  <si>
    <t>支付学生参加职业院校技能大赛农产品质量安全检测赛项费用[中央财政下拨,提前下达2021年现代职业教育质量提升计划专项资金,五大专业群建设]</t>
  </si>
  <si>
    <t>记账预算凭证-24</t>
  </si>
  <si>
    <t>4</t>
  </si>
  <si>
    <t>支付中药技能竞赛会议费[中央财政下拨,2021年现代职业教育提升计划专项资金-高职院校生均拨款奖补资金-职业院校师生技能竞赛奖补资金,五大专业群建设]</t>
  </si>
  <si>
    <t>支付2020-2021年度中药传统技能赛项国赛遴选工作会议费[中央财政下拨,2021年现代职业教育提升计划专项资金-高职院校生均拨款奖补资金-职业院校师生技能竞赛奖补资金,五大专业群建设]</t>
  </si>
  <si>
    <t xml:space="preserve">记账预算凭证-134
</t>
  </si>
  <si>
    <t>134#</t>
  </si>
  <si>
    <t>学院南药研究院建设重点实验室装修工程项目余下施工款[市级财政下拨,高职生均财政拨款,无]</t>
  </si>
  <si>
    <t>143#</t>
  </si>
  <si>
    <t>支付南药研究院重点实验室设备项目第二期款[省级财政下拨,高职院校“创新强校工程”奖补资金-高职“提水平”,无]</t>
  </si>
  <si>
    <t>支付南药研究院重点实验室设备项目第二期款[省级财政下拨,2022年现代职业教育提升计划专项资金-高职院校生均拨款奖补资金-省级高水平专业群建设资金,无]</t>
  </si>
  <si>
    <t>支付南药研究院重点实验室设备项目第二期款[市级财政下拨,高职生均财政拨款,无]</t>
  </si>
  <si>
    <t>《中药药剂技术》虚拟仿真软件</t>
  </si>
  <si>
    <t>《中药制剂检测技术》虚拟仿真软件</t>
  </si>
  <si>
    <t>2021.5.27-119号凭证</t>
  </si>
  <si>
    <t>竞赛费用</t>
    <phoneticPr fontId="9" type="noConversion"/>
  </si>
  <si>
    <t>2021.5.27-118号凭证</t>
    <phoneticPr fontId="9" type="noConversion"/>
  </si>
  <si>
    <t>31</t>
    <phoneticPr fontId="9" type="noConversion"/>
  </si>
  <si>
    <t>承办省中药技能竞赛专家裁判劳务费</t>
    <phoneticPr fontId="9" type="noConversion"/>
  </si>
  <si>
    <t>承办省中药技能竞赛国赛遴选专家裁判劳务费</t>
    <phoneticPr fontId="9" type="noConversion"/>
  </si>
  <si>
    <t>《药用植物学》、《中药炮制技术》两门精品在线开放课程制作</t>
    <phoneticPr fontId="9" type="noConversion"/>
  </si>
  <si>
    <t>支付南药研究院重点实验室设备项目第二期款耗材一批[市级财政下拨,高职生均财政拨款,无]</t>
    <phoneticPr fontId="9" type="noConversion"/>
  </si>
  <si>
    <t>报销《基于医药专业岗位的计算机应用基础课程教学改革与实践研究》论文版面费</t>
    <phoneticPr fontId="9" type="noConversion"/>
  </si>
</sst>
</file>

<file path=xl/styles.xml><?xml version="1.0" encoding="utf-8"?>
<styleSheet xmlns="http://schemas.openxmlformats.org/spreadsheetml/2006/main">
  <numFmts count="1">
    <numFmt numFmtId="176" formatCode="#,##0.00_ "/>
  </numFmts>
  <fonts count="12">
    <font>
      <sz val="11"/>
      <color indexed="8"/>
      <name val="宋体"/>
      <charset val="134"/>
      <scheme val="minor"/>
    </font>
    <font>
      <sz val="18"/>
      <name val="宋体"/>
      <family val="3"/>
      <charset val="134"/>
    </font>
    <font>
      <sz val="12"/>
      <name val="宋体"/>
      <family val="3"/>
      <charset val="134"/>
    </font>
    <font>
      <sz val="10"/>
      <name val="宋体"/>
      <family val="3"/>
      <charset val="134"/>
    </font>
    <font>
      <sz val="10"/>
      <color indexed="8"/>
      <name val="宋体"/>
      <family val="3"/>
      <charset val="134"/>
      <scheme val="minor"/>
    </font>
    <font>
      <b/>
      <sz val="10"/>
      <name val="宋体"/>
      <family val="3"/>
      <charset val="134"/>
    </font>
    <font>
      <b/>
      <sz val="10"/>
      <name val="宋体"/>
      <family val="3"/>
      <charset val="134"/>
      <scheme val="minor"/>
    </font>
    <font>
      <sz val="10"/>
      <name val="宋体"/>
      <family val="3"/>
      <charset val="134"/>
      <scheme val="minor"/>
    </font>
    <font>
      <sz val="10"/>
      <name val="微软雅黑"/>
      <family val="2"/>
      <charset val="134"/>
    </font>
    <font>
      <sz val="9"/>
      <name val="宋体"/>
      <family val="3"/>
      <charset val="134"/>
      <scheme val="minor"/>
    </font>
    <font>
      <b/>
      <sz val="10"/>
      <name val="SimSun"/>
      <charset val="134"/>
    </font>
    <font>
      <sz val="10"/>
      <name val="SimSun"/>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B0F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89">
    <xf numFmtId="0" fontId="0" fillId="0" borderId="0" xfId="0" applyFont="1">
      <alignment vertical="center"/>
    </xf>
    <xf numFmtId="0" fontId="4" fillId="0" borderId="0" xfId="0" applyFont="1" applyFill="1" applyBorder="1">
      <alignment vertical="center"/>
    </xf>
    <xf numFmtId="0" fontId="4" fillId="0" borderId="0" xfId="0" applyFont="1" applyFill="1">
      <alignment vertical="center"/>
    </xf>
    <xf numFmtId="0" fontId="3" fillId="0" borderId="1" xfId="0" applyNumberFormat="1" applyFont="1" applyFill="1" applyBorder="1" applyAlignment="1">
      <alignment horizontal="center"/>
    </xf>
    <xf numFmtId="0" fontId="3" fillId="0" borderId="5"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6" xfId="0" applyNumberFormat="1" applyFont="1" applyFill="1" applyBorder="1" applyAlignment="1">
      <alignment horizontal="center"/>
    </xf>
    <xf numFmtId="0" fontId="4" fillId="0" borderId="0" xfId="0" applyNumberFormat="1" applyFont="1" applyFill="1" applyAlignment="1"/>
    <xf numFmtId="0" fontId="7" fillId="2" borderId="10" xfId="0" quotePrefix="1" applyNumberFormat="1" applyFont="1" applyFill="1" applyBorder="1" applyAlignment="1" applyProtection="1"/>
    <xf numFmtId="0"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3" fillId="2" borderId="8" xfId="0" applyNumberFormat="1" applyFont="1" applyFill="1" applyBorder="1" applyAlignment="1">
      <alignment horizontal="center"/>
    </xf>
    <xf numFmtId="0" fontId="5" fillId="2" borderId="8" xfId="0" applyNumberFormat="1" applyFont="1" applyFill="1" applyBorder="1" applyAlignment="1">
      <alignment horizontal="center" vertical="center"/>
    </xf>
    <xf numFmtId="0" fontId="6" fillId="2" borderId="9" xfId="0" applyFont="1" applyFill="1" applyBorder="1" applyAlignment="1" applyProtection="1">
      <alignment vertical="center"/>
    </xf>
    <xf numFmtId="176" fontId="5" fillId="2" borderId="11"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3" fillId="2" borderId="10" xfId="0" applyNumberFormat="1" applyFont="1" applyFill="1" applyBorder="1" applyAlignment="1"/>
    <xf numFmtId="176" fontId="3" fillId="2" borderId="12" xfId="0" applyNumberFormat="1" applyFont="1" applyFill="1" applyBorder="1" applyAlignment="1"/>
    <xf numFmtId="0" fontId="8" fillId="2" borderId="10" xfId="0" applyNumberFormat="1" applyFont="1" applyFill="1" applyBorder="1">
      <alignment vertical="center"/>
    </xf>
    <xf numFmtId="0" fontId="8" fillId="2" borderId="10" xfId="0" applyNumberFormat="1" applyFont="1" applyFill="1" applyBorder="1" applyAlignment="1">
      <alignment horizontal="center" vertical="center"/>
    </xf>
    <xf numFmtId="0" fontId="4" fillId="2" borderId="0" xfId="0" applyNumberFormat="1" applyFont="1" applyFill="1" applyAlignment="1"/>
    <xf numFmtId="0" fontId="5" fillId="2" borderId="18" xfId="0" applyNumberFormat="1" applyFont="1" applyFill="1" applyBorder="1" applyAlignment="1">
      <alignment horizontal="center" vertical="center"/>
    </xf>
    <xf numFmtId="0" fontId="5" fillId="2" borderId="19" xfId="0" applyNumberFormat="1" applyFont="1" applyFill="1" applyBorder="1" applyAlignment="1">
      <alignment horizontal="center" vertical="center"/>
    </xf>
    <xf numFmtId="0" fontId="5" fillId="2" borderId="20" xfId="0" applyNumberFormat="1" applyFont="1" applyFill="1" applyBorder="1" applyAlignment="1">
      <alignment horizontal="center" vertical="center"/>
    </xf>
    <xf numFmtId="0" fontId="3" fillId="2" borderId="15" xfId="0" applyNumberFormat="1" applyFont="1" applyFill="1" applyBorder="1" applyAlignment="1"/>
    <xf numFmtId="176" fontId="3" fillId="2" borderId="5" xfId="0" applyNumberFormat="1" applyFont="1" applyFill="1" applyBorder="1" applyAlignment="1"/>
    <xf numFmtId="176" fontId="3" fillId="2" borderId="10" xfId="0" applyNumberFormat="1" applyFont="1" applyFill="1" applyBorder="1" applyAlignment="1"/>
    <xf numFmtId="4" fontId="2" fillId="2" borderId="1" xfId="0" applyNumberFormat="1" applyFont="1" applyFill="1" applyBorder="1" applyAlignment="1"/>
    <xf numFmtId="0" fontId="5" fillId="2" borderId="12"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3" fillId="2" borderId="3" xfId="0" applyNumberFormat="1" applyFont="1" applyFill="1" applyBorder="1" applyAlignment="1">
      <alignment horizontal="left" vertical="center" wrapText="1"/>
    </xf>
    <xf numFmtId="176" fontId="3" fillId="2" borderId="6" xfId="0" applyNumberFormat="1" applyFont="1" applyFill="1" applyBorder="1" applyAlignment="1">
      <alignment horizontal="right" vertical="center" wrapText="1"/>
    </xf>
    <xf numFmtId="0" fontId="5" fillId="2" borderId="2" xfId="0" applyNumberFormat="1" applyFont="1" applyFill="1" applyBorder="1" applyAlignment="1">
      <alignment horizontal="center" vertical="center"/>
    </xf>
    <xf numFmtId="0" fontId="3" fillId="2" borderId="17" xfId="0" applyNumberFormat="1" applyFont="1" applyFill="1" applyBorder="1" applyAlignment="1">
      <alignment horizontal="left" vertical="center" wrapText="1"/>
    </xf>
    <xf numFmtId="176" fontId="3" fillId="2" borderId="5" xfId="0" applyNumberFormat="1" applyFont="1" applyFill="1" applyBorder="1" applyAlignment="1">
      <alignment horizontal="right" wrapText="1"/>
    </xf>
    <xf numFmtId="0" fontId="3" fillId="2" borderId="1" xfId="0" applyNumberFormat="1" applyFont="1" applyFill="1" applyBorder="1" applyAlignment="1">
      <alignment horizontal="left" vertical="center" wrapText="1"/>
    </xf>
    <xf numFmtId="176" fontId="3" fillId="2" borderId="5" xfId="0" applyNumberFormat="1" applyFont="1" applyFill="1" applyBorder="1" applyAlignment="1">
      <alignment horizontal="right" vertical="center" wrapText="1"/>
    </xf>
    <xf numFmtId="0" fontId="5" fillId="2" borderId="1" xfId="0" applyNumberFormat="1" applyFont="1" applyFill="1" applyBorder="1" applyAlignment="1">
      <alignment horizontal="center" vertical="center"/>
    </xf>
    <xf numFmtId="0" fontId="3" fillId="2" borderId="4" xfId="0" applyNumberFormat="1" applyFont="1" applyFill="1" applyBorder="1" applyAlignment="1">
      <alignment horizontal="left" vertical="center" wrapText="1"/>
    </xf>
    <xf numFmtId="0" fontId="5" fillId="2" borderId="2" xfId="0" applyNumberFormat="1" applyFont="1" applyFill="1" applyBorder="1" applyAlignment="1">
      <alignment vertical="center"/>
    </xf>
    <xf numFmtId="0" fontId="5" fillId="2" borderId="5"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176" fontId="5" fillId="2" borderId="5" xfId="0" applyNumberFormat="1" applyFont="1" applyFill="1" applyBorder="1" applyAlignment="1"/>
    <xf numFmtId="0" fontId="3" fillId="2" borderId="1" xfId="0" applyNumberFormat="1" applyFont="1" applyFill="1" applyBorder="1" applyAlignment="1"/>
    <xf numFmtId="0" fontId="4" fillId="2" borderId="0" xfId="0" applyFont="1" applyFill="1">
      <alignment vertical="center"/>
    </xf>
    <xf numFmtId="0" fontId="10" fillId="2" borderId="8" xfId="0" applyNumberFormat="1" applyFont="1" applyFill="1" applyBorder="1" applyAlignment="1">
      <alignment horizontal="center" vertical="center"/>
    </xf>
    <xf numFmtId="176" fontId="7" fillId="2" borderId="12" xfId="0" applyNumberFormat="1" applyFont="1" applyFill="1" applyBorder="1" applyAlignment="1">
      <alignment vertical="center"/>
    </xf>
    <xf numFmtId="176" fontId="7" fillId="2" borderId="0" xfId="0" applyNumberFormat="1" applyFont="1" applyFill="1" applyAlignment="1"/>
    <xf numFmtId="0" fontId="7" fillId="2" borderId="0" xfId="0" applyNumberFormat="1" applyFont="1" applyFill="1" applyAlignment="1"/>
    <xf numFmtId="0" fontId="11" fillId="2" borderId="10" xfId="0" applyNumberFormat="1" applyFont="1" applyFill="1" applyBorder="1" applyAlignment="1">
      <alignment horizontal="center" vertical="center"/>
    </xf>
    <xf numFmtId="0" fontId="11" fillId="2" borderId="10" xfId="0" applyNumberFormat="1" applyFont="1" applyFill="1" applyBorder="1" applyAlignment="1">
      <alignment horizontal="left" vertical="center"/>
    </xf>
    <xf numFmtId="49" fontId="7" fillId="2" borderId="10" xfId="0" applyNumberFormat="1" applyFont="1" applyFill="1" applyBorder="1" applyAlignment="1">
      <alignment horizontal="left" vertical="center"/>
    </xf>
    <xf numFmtId="0" fontId="7" fillId="2" borderId="10" xfId="0" applyFont="1" applyFill="1" applyBorder="1" applyAlignment="1">
      <alignment vertical="center"/>
    </xf>
    <xf numFmtId="0" fontId="7" fillId="2" borderId="10" xfId="0" applyNumberFormat="1" applyFont="1" applyFill="1" applyBorder="1" applyAlignment="1">
      <alignment horizontal="center" vertical="center"/>
    </xf>
    <xf numFmtId="0" fontId="7" fillId="2" borderId="1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11" fillId="2" borderId="13" xfId="0" applyNumberFormat="1" applyFont="1" applyFill="1" applyBorder="1" applyAlignment="1">
      <alignment horizontal="center" vertical="center"/>
    </xf>
    <xf numFmtId="0" fontId="11" fillId="2" borderId="13" xfId="0" applyNumberFormat="1" applyFont="1" applyFill="1" applyBorder="1" applyAlignment="1">
      <alignment horizontal="left" vertical="center"/>
    </xf>
    <xf numFmtId="49" fontId="7" fillId="2" borderId="13" xfId="0" applyNumberFormat="1" applyFont="1" applyFill="1" applyBorder="1" applyAlignment="1">
      <alignment horizontal="left" vertical="center"/>
    </xf>
    <xf numFmtId="0" fontId="7" fillId="2" borderId="14" xfId="0" applyFont="1" applyFill="1" applyBorder="1" applyAlignment="1">
      <alignment vertical="center"/>
    </xf>
    <xf numFmtId="0" fontId="7" fillId="2" borderId="20"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1" fillId="2" borderId="16" xfId="0" applyNumberFormat="1" applyFont="1" applyFill="1" applyBorder="1" applyAlignment="1">
      <alignment vertical="center" wrapText="1"/>
    </xf>
    <xf numFmtId="0" fontId="5"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1" fillId="2" borderId="1" xfId="0" applyNumberFormat="1" applyFont="1" applyFill="1" applyBorder="1" applyAlignment="1">
      <alignment vertical="center" wrapText="1"/>
    </xf>
    <xf numFmtId="0" fontId="11" fillId="2" borderId="4" xfId="0" quotePrefix="1" applyNumberFormat="1" applyFont="1" applyFill="1" applyBorder="1" applyAlignment="1">
      <alignment vertical="center" wrapText="1"/>
    </xf>
    <xf numFmtId="0" fontId="3" fillId="2" borderId="1" xfId="0" applyNumberFormat="1" applyFont="1" applyFill="1" applyBorder="1" applyAlignment="1">
      <alignment vertical="center" wrapText="1"/>
    </xf>
    <xf numFmtId="0" fontId="3" fillId="2" borderId="4" xfId="0" quotePrefix="1" applyNumberFormat="1" applyFont="1" applyFill="1" applyBorder="1" applyAlignment="1">
      <alignment vertical="center" wrapText="1"/>
    </xf>
    <xf numFmtId="0" fontId="3" fillId="2" borderId="1" xfId="0" quotePrefix="1" applyNumberFormat="1" applyFont="1" applyFill="1" applyBorder="1" applyAlignment="1">
      <alignment vertical="center" wrapText="1"/>
    </xf>
    <xf numFmtId="0" fontId="11" fillId="2" borderId="10" xfId="0" quotePrefix="1" applyNumberFormat="1" applyFont="1" applyFill="1" applyBorder="1" applyAlignment="1">
      <alignment horizontal="left" vertical="center"/>
    </xf>
    <xf numFmtId="0" fontId="7" fillId="2" borderId="0" xfId="0" applyFont="1" applyFill="1" applyAlignment="1">
      <alignment horizontal="left" vertical="center"/>
    </xf>
    <xf numFmtId="0" fontId="11" fillId="2" borderId="0" xfId="0" applyNumberFormat="1" applyFont="1" applyFill="1" applyAlignment="1">
      <alignment horizontal="left" vertical="center"/>
    </xf>
    <xf numFmtId="0" fontId="7" fillId="2" borderId="0" xfId="0" applyFont="1" applyFill="1" applyAlignment="1">
      <alignment vertical="center"/>
    </xf>
    <xf numFmtId="176" fontId="7" fillId="2" borderId="0" xfId="0" applyNumberFormat="1" applyFont="1" applyFill="1" applyAlignment="1">
      <alignment vertical="center"/>
    </xf>
    <xf numFmtId="0" fontId="7" fillId="2" borderId="0" xfId="0" applyNumberFormat="1" applyFont="1" applyFill="1" applyAlignment="1">
      <alignment horizontal="center" vertical="center"/>
    </xf>
    <xf numFmtId="0" fontId="7" fillId="2" borderId="0" xfId="0" applyFont="1" applyFill="1">
      <alignment vertical="center"/>
    </xf>
    <xf numFmtId="176" fontId="7" fillId="2" borderId="0" xfId="0" applyNumberFormat="1" applyFont="1" applyFill="1">
      <alignment vertical="center"/>
    </xf>
    <xf numFmtId="0" fontId="7" fillId="2"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71"/>
  <sheetViews>
    <sheetView tabSelected="1" topLeftCell="B70" workbookViewId="0">
      <selection activeCell="L100" sqref="L100"/>
    </sheetView>
  </sheetViews>
  <sheetFormatPr defaultColWidth="9" defaultRowHeight="12"/>
  <cols>
    <col min="1" max="1" width="19" style="2" hidden="1" customWidth="1"/>
    <col min="2" max="2" width="7.625" style="86" customWidth="1"/>
    <col min="3" max="3" width="12.875" style="86" customWidth="1"/>
    <col min="4" max="4" width="18.5" style="86" customWidth="1"/>
    <col min="5" max="5" width="5.375" style="86" customWidth="1"/>
    <col min="6" max="6" width="3.125" style="86" customWidth="1"/>
    <col min="7" max="7" width="5.375" style="86" customWidth="1"/>
    <col min="8" max="8" width="150.125" style="86" customWidth="1"/>
    <col min="9" max="9" width="16.375" style="87" customWidth="1"/>
    <col min="10" max="10" width="18.5" style="88" customWidth="1"/>
    <col min="11" max="16384" width="9" style="2"/>
  </cols>
  <sheetData>
    <row r="1" spans="1:10" ht="42.95" customHeight="1">
      <c r="A1" s="10" t="s">
        <v>0</v>
      </c>
      <c r="B1" s="10"/>
      <c r="C1" s="10"/>
      <c r="D1" s="10"/>
      <c r="E1" s="10"/>
      <c r="F1" s="10"/>
      <c r="G1" s="10"/>
      <c r="H1" s="10"/>
      <c r="I1" s="11"/>
      <c r="J1" s="12"/>
    </row>
    <row r="2" spans="1:10" ht="30" customHeight="1">
      <c r="A2" s="3" t="s">
        <v>1</v>
      </c>
      <c r="B2" s="13" t="s">
        <v>1</v>
      </c>
      <c r="C2" s="14" t="s">
        <v>2</v>
      </c>
      <c r="D2" s="52" t="s">
        <v>3</v>
      </c>
      <c r="E2" s="15" t="s">
        <v>4</v>
      </c>
      <c r="F2" s="15" t="s">
        <v>5</v>
      </c>
      <c r="G2" s="15" t="s">
        <v>6</v>
      </c>
      <c r="H2" s="14" t="s">
        <v>7</v>
      </c>
      <c r="I2" s="16" t="s">
        <v>8</v>
      </c>
      <c r="J2" s="17" t="s">
        <v>9</v>
      </c>
    </row>
    <row r="3" spans="1:10">
      <c r="A3" s="4" t="s">
        <v>10</v>
      </c>
      <c r="B3" s="18">
        <v>2021</v>
      </c>
      <c r="C3" s="18" t="s">
        <v>11</v>
      </c>
      <c r="D3" s="19" t="s">
        <v>12</v>
      </c>
      <c r="E3" s="9" t="s">
        <v>13</v>
      </c>
      <c r="F3" s="9" t="s">
        <v>14</v>
      </c>
      <c r="G3" s="9" t="s">
        <v>15</v>
      </c>
      <c r="H3" s="19" t="s">
        <v>16</v>
      </c>
      <c r="I3" s="20">
        <v>2400</v>
      </c>
      <c r="J3" s="18" t="s">
        <v>17</v>
      </c>
    </row>
    <row r="4" spans="1:10">
      <c r="A4" s="4"/>
      <c r="B4" s="18"/>
      <c r="C4" s="18"/>
      <c r="D4" s="19" t="s">
        <v>18</v>
      </c>
      <c r="E4" s="9" t="s">
        <v>13</v>
      </c>
      <c r="F4" s="9" t="s">
        <v>19</v>
      </c>
      <c r="G4" s="9" t="s">
        <v>20</v>
      </c>
      <c r="H4" s="19" t="s">
        <v>21</v>
      </c>
      <c r="I4" s="20">
        <v>5150.41</v>
      </c>
      <c r="J4" s="18"/>
    </row>
    <row r="5" spans="1:10">
      <c r="A5" s="4"/>
      <c r="B5" s="18"/>
      <c r="C5" s="18"/>
      <c r="D5" s="19" t="s">
        <v>22</v>
      </c>
      <c r="E5" s="9" t="s">
        <v>13</v>
      </c>
      <c r="F5" s="9" t="s">
        <v>19</v>
      </c>
      <c r="G5" s="9" t="s">
        <v>20</v>
      </c>
      <c r="H5" s="19" t="s">
        <v>23</v>
      </c>
      <c r="I5" s="20">
        <v>1500</v>
      </c>
      <c r="J5" s="18"/>
    </row>
    <row r="6" spans="1:10">
      <c r="A6" s="4"/>
      <c r="B6" s="18"/>
      <c r="C6" s="18"/>
      <c r="D6" s="19" t="s">
        <v>24</v>
      </c>
      <c r="E6" s="9" t="s">
        <v>13</v>
      </c>
      <c r="F6" s="9" t="s">
        <v>25</v>
      </c>
      <c r="G6" s="9" t="s">
        <v>15</v>
      </c>
      <c r="H6" s="19" t="s">
        <v>26</v>
      </c>
      <c r="I6" s="20">
        <v>19921</v>
      </c>
      <c r="J6" s="18"/>
    </row>
    <row r="7" spans="1:10">
      <c r="A7" s="4"/>
      <c r="B7" s="18"/>
      <c r="C7" s="18"/>
      <c r="D7" s="19" t="s">
        <v>27</v>
      </c>
      <c r="E7" s="9" t="s">
        <v>13</v>
      </c>
      <c r="F7" s="9" t="s">
        <v>25</v>
      </c>
      <c r="G7" s="9" t="s">
        <v>15</v>
      </c>
      <c r="H7" s="19" t="s">
        <v>28</v>
      </c>
      <c r="I7" s="20">
        <v>25000</v>
      </c>
      <c r="J7" s="18"/>
    </row>
    <row r="8" spans="1:10">
      <c r="A8" s="4"/>
      <c r="B8" s="18"/>
      <c r="C8" s="18"/>
      <c r="D8" s="19" t="s">
        <v>29</v>
      </c>
      <c r="E8" s="9" t="s">
        <v>13</v>
      </c>
      <c r="F8" s="9" t="s">
        <v>30</v>
      </c>
      <c r="G8" s="9" t="s">
        <v>20</v>
      </c>
      <c r="H8" s="19" t="s">
        <v>31</v>
      </c>
      <c r="I8" s="20">
        <v>1200</v>
      </c>
      <c r="J8" s="18"/>
    </row>
    <row r="9" spans="1:10">
      <c r="A9" s="4"/>
      <c r="B9" s="18"/>
      <c r="C9" s="18"/>
      <c r="D9" s="19" t="s">
        <v>32</v>
      </c>
      <c r="E9" s="9" t="s">
        <v>13</v>
      </c>
      <c r="F9" s="9" t="s">
        <v>33</v>
      </c>
      <c r="G9" s="9" t="s">
        <v>20</v>
      </c>
      <c r="H9" s="19" t="s">
        <v>34</v>
      </c>
      <c r="I9" s="20">
        <v>26878.5</v>
      </c>
      <c r="J9" s="18"/>
    </row>
    <row r="10" spans="1:10">
      <c r="A10" s="5"/>
      <c r="B10" s="18"/>
      <c r="C10" s="18"/>
      <c r="D10" s="19" t="s">
        <v>35</v>
      </c>
      <c r="E10" s="9" t="s">
        <v>13</v>
      </c>
      <c r="F10" s="9" t="s">
        <v>33</v>
      </c>
      <c r="G10" s="9" t="s">
        <v>20</v>
      </c>
      <c r="H10" s="19" t="s">
        <v>36</v>
      </c>
      <c r="I10" s="20">
        <v>1477</v>
      </c>
      <c r="J10" s="18"/>
    </row>
    <row r="11" spans="1:10" s="1" customFormat="1">
      <c r="A11" s="6"/>
      <c r="B11" s="18"/>
      <c r="C11" s="18"/>
      <c r="D11" s="19" t="s">
        <v>37</v>
      </c>
      <c r="E11" s="9" t="s">
        <v>13</v>
      </c>
      <c r="F11" s="9" t="s">
        <v>38</v>
      </c>
      <c r="G11" s="9" t="s">
        <v>39</v>
      </c>
      <c r="H11" s="19" t="s">
        <v>40</v>
      </c>
      <c r="I11" s="20">
        <v>45870</v>
      </c>
      <c r="J11" s="18"/>
    </row>
    <row r="12" spans="1:10" ht="21.75" customHeight="1">
      <c r="A12" s="7"/>
      <c r="B12" s="18"/>
      <c r="C12" s="18" t="s">
        <v>41</v>
      </c>
      <c r="D12" s="19" t="s">
        <v>42</v>
      </c>
      <c r="E12" s="9" t="s">
        <v>13</v>
      </c>
      <c r="F12" s="9" t="s">
        <v>38</v>
      </c>
      <c r="G12" s="9" t="s">
        <v>43</v>
      </c>
      <c r="H12" s="19" t="s">
        <v>44</v>
      </c>
      <c r="I12" s="20">
        <v>29500</v>
      </c>
      <c r="J12" s="18" t="s">
        <v>17</v>
      </c>
    </row>
    <row r="13" spans="1:10">
      <c r="A13" s="5"/>
      <c r="B13" s="18"/>
      <c r="C13" s="21"/>
      <c r="D13" s="19" t="s">
        <v>45</v>
      </c>
      <c r="E13" s="9" t="s">
        <v>13</v>
      </c>
      <c r="F13" s="9" t="s">
        <v>38</v>
      </c>
      <c r="G13" s="9" t="s">
        <v>15</v>
      </c>
      <c r="H13" s="19" t="s">
        <v>46</v>
      </c>
      <c r="I13" s="20">
        <v>217140</v>
      </c>
      <c r="J13" s="22"/>
    </row>
    <row r="14" spans="1:10">
      <c r="A14" s="5"/>
      <c r="B14" s="18"/>
      <c r="C14" s="21"/>
      <c r="D14" s="19" t="s">
        <v>47</v>
      </c>
      <c r="E14" s="9" t="s">
        <v>13</v>
      </c>
      <c r="F14" s="9" t="s">
        <v>25</v>
      </c>
      <c r="G14" s="9" t="s">
        <v>15</v>
      </c>
      <c r="H14" s="19" t="s">
        <v>48</v>
      </c>
      <c r="I14" s="20">
        <v>5500</v>
      </c>
      <c r="J14" s="22"/>
    </row>
    <row r="15" spans="1:10">
      <c r="A15" s="5"/>
      <c r="B15" s="18"/>
      <c r="C15" s="21"/>
      <c r="D15" s="19" t="s">
        <v>47</v>
      </c>
      <c r="E15" s="9" t="s">
        <v>13</v>
      </c>
      <c r="F15" s="9" t="s">
        <v>25</v>
      </c>
      <c r="G15" s="9" t="s">
        <v>15</v>
      </c>
      <c r="H15" s="19" t="s">
        <v>49</v>
      </c>
      <c r="I15" s="20">
        <v>4800</v>
      </c>
      <c r="J15" s="22"/>
    </row>
    <row r="16" spans="1:10">
      <c r="A16" s="5"/>
      <c r="B16" s="18"/>
      <c r="C16" s="21"/>
      <c r="D16" s="19" t="s">
        <v>47</v>
      </c>
      <c r="E16" s="9" t="s">
        <v>13</v>
      </c>
      <c r="F16" s="9" t="s">
        <v>25</v>
      </c>
      <c r="G16" s="9" t="s">
        <v>15</v>
      </c>
      <c r="H16" s="19" t="s">
        <v>50</v>
      </c>
      <c r="I16" s="20">
        <v>7000</v>
      </c>
      <c r="J16" s="22"/>
    </row>
    <row r="17" spans="1:10">
      <c r="A17" s="5"/>
      <c r="B17" s="18"/>
      <c r="C17" s="21"/>
      <c r="D17" s="19" t="s">
        <v>51</v>
      </c>
      <c r="E17" s="9" t="s">
        <v>13</v>
      </c>
      <c r="F17" s="9" t="s">
        <v>38</v>
      </c>
      <c r="G17" s="9" t="s">
        <v>52</v>
      </c>
      <c r="H17" s="19" t="s">
        <v>53</v>
      </c>
      <c r="I17" s="20">
        <v>3878579.4</v>
      </c>
      <c r="J17" s="22"/>
    </row>
    <row r="18" spans="1:10">
      <c r="A18" s="5"/>
      <c r="B18" s="18"/>
      <c r="C18" s="18" t="s">
        <v>54</v>
      </c>
      <c r="D18" s="19" t="s">
        <v>55</v>
      </c>
      <c r="E18" s="9" t="s">
        <v>13</v>
      </c>
      <c r="F18" s="9" t="s">
        <v>56</v>
      </c>
      <c r="G18" s="9" t="s">
        <v>15</v>
      </c>
      <c r="H18" s="19" t="s">
        <v>57</v>
      </c>
      <c r="I18" s="20">
        <v>492</v>
      </c>
      <c r="J18" s="18" t="s">
        <v>17</v>
      </c>
    </row>
    <row r="19" spans="1:10">
      <c r="A19" s="5"/>
      <c r="B19" s="18"/>
      <c r="C19" s="21"/>
      <c r="D19" s="19" t="s">
        <v>27</v>
      </c>
      <c r="E19" s="9" t="s">
        <v>13</v>
      </c>
      <c r="F19" s="9" t="s">
        <v>56</v>
      </c>
      <c r="G19" s="9" t="s">
        <v>15</v>
      </c>
      <c r="H19" s="19" t="s">
        <v>58</v>
      </c>
      <c r="I19" s="20">
        <v>53210</v>
      </c>
      <c r="J19" s="22"/>
    </row>
    <row r="20" spans="1:10">
      <c r="A20" s="5"/>
      <c r="B20" s="18"/>
      <c r="C20" s="21"/>
      <c r="D20" s="19" t="s">
        <v>59</v>
      </c>
      <c r="E20" s="9" t="s">
        <v>13</v>
      </c>
      <c r="F20" s="9" t="s">
        <v>56</v>
      </c>
      <c r="G20" s="9" t="s">
        <v>15</v>
      </c>
      <c r="H20" s="19" t="s">
        <v>60</v>
      </c>
      <c r="I20" s="20">
        <v>1123.2</v>
      </c>
      <c r="J20" s="22"/>
    </row>
    <row r="21" spans="1:10">
      <c r="A21" s="5"/>
      <c r="B21" s="18"/>
      <c r="C21" s="21"/>
      <c r="D21" s="19" t="s">
        <v>61</v>
      </c>
      <c r="E21" s="9" t="s">
        <v>13</v>
      </c>
      <c r="F21" s="9" t="s">
        <v>33</v>
      </c>
      <c r="G21" s="9" t="s">
        <v>62</v>
      </c>
      <c r="H21" s="19" t="s">
        <v>63</v>
      </c>
      <c r="I21" s="20">
        <v>76</v>
      </c>
      <c r="J21" s="22"/>
    </row>
    <row r="22" spans="1:10">
      <c r="A22" s="5"/>
      <c r="B22" s="18"/>
      <c r="C22" s="21"/>
      <c r="D22" s="19" t="s">
        <v>64</v>
      </c>
      <c r="E22" s="9" t="s">
        <v>13</v>
      </c>
      <c r="F22" s="9" t="s">
        <v>33</v>
      </c>
      <c r="G22" s="9" t="s">
        <v>20</v>
      </c>
      <c r="H22" s="19" t="s">
        <v>65</v>
      </c>
      <c r="I22" s="20">
        <v>13625.05</v>
      </c>
      <c r="J22" s="22"/>
    </row>
    <row r="23" spans="1:10">
      <c r="A23" s="5"/>
      <c r="B23" s="18"/>
      <c r="C23" s="21"/>
      <c r="D23" s="19" t="s">
        <v>66</v>
      </c>
      <c r="E23" s="9" t="s">
        <v>13</v>
      </c>
      <c r="F23" s="9" t="s">
        <v>33</v>
      </c>
      <c r="G23" s="9" t="s">
        <v>20</v>
      </c>
      <c r="H23" s="19" t="s">
        <v>67</v>
      </c>
      <c r="I23" s="20">
        <v>2980</v>
      </c>
      <c r="J23" s="22"/>
    </row>
    <row r="24" spans="1:10">
      <c r="A24" s="5"/>
      <c r="B24" s="18"/>
      <c r="C24" s="21"/>
      <c r="D24" s="19" t="s">
        <v>68</v>
      </c>
      <c r="E24" s="9" t="s">
        <v>13</v>
      </c>
      <c r="F24" s="9" t="s">
        <v>33</v>
      </c>
      <c r="G24" s="9" t="s">
        <v>20</v>
      </c>
      <c r="H24" s="19" t="s">
        <v>69</v>
      </c>
      <c r="I24" s="20">
        <v>707</v>
      </c>
      <c r="J24" s="22"/>
    </row>
    <row r="25" spans="1:10">
      <c r="A25" s="4"/>
      <c r="B25" s="18"/>
      <c r="C25" s="21"/>
      <c r="D25" s="19" t="s">
        <v>70</v>
      </c>
      <c r="E25" s="9" t="s">
        <v>13</v>
      </c>
      <c r="F25" s="9" t="s">
        <v>33</v>
      </c>
      <c r="G25" s="9" t="s">
        <v>20</v>
      </c>
      <c r="H25" s="19" t="s">
        <v>71</v>
      </c>
      <c r="I25" s="20">
        <v>9180</v>
      </c>
      <c r="J25" s="22"/>
    </row>
    <row r="26" spans="1:10">
      <c r="A26" s="4"/>
      <c r="B26" s="18"/>
      <c r="C26" s="21"/>
      <c r="D26" s="19" t="s">
        <v>18</v>
      </c>
      <c r="E26" s="9" t="s">
        <v>13</v>
      </c>
      <c r="F26" s="9" t="s">
        <v>38</v>
      </c>
      <c r="G26" s="9" t="s">
        <v>15</v>
      </c>
      <c r="H26" s="19" t="s">
        <v>72</v>
      </c>
      <c r="I26" s="20">
        <v>6024.72</v>
      </c>
      <c r="J26" s="22"/>
    </row>
    <row r="27" spans="1:10">
      <c r="A27" s="4"/>
      <c r="B27" s="18"/>
      <c r="C27" s="21"/>
      <c r="D27" s="19" t="s">
        <v>73</v>
      </c>
      <c r="E27" s="9" t="s">
        <v>13</v>
      </c>
      <c r="F27" s="9" t="s">
        <v>38</v>
      </c>
      <c r="G27" s="9" t="s">
        <v>74</v>
      </c>
      <c r="H27" s="19" t="s">
        <v>75</v>
      </c>
      <c r="I27" s="20">
        <v>62720</v>
      </c>
      <c r="J27" s="22"/>
    </row>
    <row r="28" spans="1:10">
      <c r="A28" s="4"/>
      <c r="B28" s="18"/>
      <c r="C28" s="21"/>
      <c r="D28" s="19" t="s">
        <v>76</v>
      </c>
      <c r="E28" s="9" t="s">
        <v>13</v>
      </c>
      <c r="F28" s="9" t="s">
        <v>38</v>
      </c>
      <c r="G28" s="9" t="s">
        <v>43</v>
      </c>
      <c r="H28" s="19" t="s">
        <v>77</v>
      </c>
      <c r="I28" s="20">
        <v>6000</v>
      </c>
      <c r="J28" s="22"/>
    </row>
    <row r="29" spans="1:10">
      <c r="A29" s="4"/>
      <c r="B29" s="18"/>
      <c r="C29" s="21"/>
      <c r="D29" s="19" t="s">
        <v>78</v>
      </c>
      <c r="E29" s="9" t="s">
        <v>13</v>
      </c>
      <c r="F29" s="9" t="s">
        <v>79</v>
      </c>
      <c r="G29" s="9" t="s">
        <v>38</v>
      </c>
      <c r="H29" s="19" t="s">
        <v>80</v>
      </c>
      <c r="I29" s="20">
        <v>5600</v>
      </c>
      <c r="J29" s="22"/>
    </row>
    <row r="30" spans="1:10">
      <c r="A30" s="4"/>
      <c r="B30" s="18"/>
      <c r="C30" s="21"/>
      <c r="D30" s="19" t="s">
        <v>81</v>
      </c>
      <c r="E30" s="9" t="s">
        <v>13</v>
      </c>
      <c r="F30" s="9" t="s">
        <v>79</v>
      </c>
      <c r="G30" s="9" t="s">
        <v>20</v>
      </c>
      <c r="H30" s="19" t="s">
        <v>82</v>
      </c>
      <c r="I30" s="20">
        <v>839</v>
      </c>
      <c r="J30" s="22"/>
    </row>
    <row r="31" spans="1:10">
      <c r="A31" s="4"/>
      <c r="B31" s="18"/>
      <c r="C31" s="21"/>
      <c r="D31" s="19" t="s">
        <v>83</v>
      </c>
      <c r="E31" s="9" t="s">
        <v>13</v>
      </c>
      <c r="F31" s="9" t="s">
        <v>14</v>
      </c>
      <c r="G31" s="9" t="s">
        <v>15</v>
      </c>
      <c r="H31" s="19" t="s">
        <v>84</v>
      </c>
      <c r="I31" s="20">
        <v>5000</v>
      </c>
      <c r="J31" s="22"/>
    </row>
    <row r="32" spans="1:10">
      <c r="A32" s="4"/>
      <c r="B32" s="18"/>
      <c r="C32" s="21"/>
      <c r="D32" s="19" t="s">
        <v>85</v>
      </c>
      <c r="E32" s="9" t="s">
        <v>13</v>
      </c>
      <c r="F32" s="9" t="s">
        <v>14</v>
      </c>
      <c r="G32" s="9" t="s">
        <v>15</v>
      </c>
      <c r="H32" s="19" t="s">
        <v>86</v>
      </c>
      <c r="I32" s="20">
        <v>2545.3000000000002</v>
      </c>
      <c r="J32" s="22"/>
    </row>
    <row r="33" spans="1:10">
      <c r="A33" s="8"/>
      <c r="B33" s="18"/>
      <c r="C33" s="21"/>
      <c r="D33" s="19" t="s">
        <v>87</v>
      </c>
      <c r="E33" s="9" t="s">
        <v>13</v>
      </c>
      <c r="F33" s="9" t="s">
        <v>19</v>
      </c>
      <c r="G33" s="9" t="s">
        <v>88</v>
      </c>
      <c r="H33" s="19" t="s">
        <v>89</v>
      </c>
      <c r="I33" s="20">
        <v>13.5</v>
      </c>
      <c r="J33" s="22"/>
    </row>
    <row r="34" spans="1:10">
      <c r="A34" s="8"/>
      <c r="B34" s="18"/>
      <c r="C34" s="21"/>
      <c r="D34" s="19" t="s">
        <v>90</v>
      </c>
      <c r="E34" s="9" t="s">
        <v>13</v>
      </c>
      <c r="F34" s="9" t="s">
        <v>19</v>
      </c>
      <c r="G34" s="9" t="s">
        <v>88</v>
      </c>
      <c r="H34" s="19" t="s">
        <v>91</v>
      </c>
      <c r="I34" s="20">
        <v>3976</v>
      </c>
      <c r="J34" s="22"/>
    </row>
    <row r="35" spans="1:10">
      <c r="A35" s="8"/>
      <c r="B35" s="18"/>
      <c r="C35" s="21"/>
      <c r="D35" s="19" t="s">
        <v>92</v>
      </c>
      <c r="E35" s="9" t="s">
        <v>13</v>
      </c>
      <c r="F35" s="9" t="s">
        <v>19</v>
      </c>
      <c r="G35" s="9" t="s">
        <v>93</v>
      </c>
      <c r="H35" s="19" t="s">
        <v>94</v>
      </c>
      <c r="I35" s="20">
        <v>13819.5</v>
      </c>
      <c r="J35" s="22"/>
    </row>
    <row r="36" spans="1:10">
      <c r="A36" s="8"/>
      <c r="B36" s="18"/>
      <c r="C36" s="21"/>
      <c r="D36" s="19" t="s">
        <v>95</v>
      </c>
      <c r="E36" s="9" t="s">
        <v>13</v>
      </c>
      <c r="F36" s="9" t="s">
        <v>19</v>
      </c>
      <c r="G36" s="9" t="s">
        <v>93</v>
      </c>
      <c r="H36" s="19" t="s">
        <v>96</v>
      </c>
      <c r="I36" s="20">
        <v>5186.84</v>
      </c>
      <c r="J36" s="22"/>
    </row>
    <row r="37" spans="1:10">
      <c r="A37" s="8"/>
      <c r="B37" s="18"/>
      <c r="C37" s="21"/>
      <c r="D37" s="19" t="s">
        <v>97</v>
      </c>
      <c r="E37" s="9" t="s">
        <v>13</v>
      </c>
      <c r="F37" s="9" t="s">
        <v>19</v>
      </c>
      <c r="G37" s="9" t="s">
        <v>93</v>
      </c>
      <c r="H37" s="19" t="s">
        <v>96</v>
      </c>
      <c r="I37" s="20">
        <v>7683.25</v>
      </c>
      <c r="J37" s="22"/>
    </row>
    <row r="38" spans="1:10">
      <c r="A38" s="8"/>
      <c r="B38" s="18"/>
      <c r="C38" s="21"/>
      <c r="D38" s="19" t="s">
        <v>98</v>
      </c>
      <c r="E38" s="9" t="s">
        <v>13</v>
      </c>
      <c r="F38" s="9" t="s">
        <v>19</v>
      </c>
      <c r="G38" s="9" t="s">
        <v>52</v>
      </c>
      <c r="H38" s="19" t="s">
        <v>99</v>
      </c>
      <c r="I38" s="20">
        <v>14400</v>
      </c>
      <c r="J38" s="22"/>
    </row>
    <row r="39" spans="1:10">
      <c r="A39" s="8"/>
      <c r="B39" s="18"/>
      <c r="C39" s="21"/>
      <c r="D39" s="19" t="s">
        <v>100</v>
      </c>
      <c r="E39" s="9" t="s">
        <v>13</v>
      </c>
      <c r="F39" s="9" t="s">
        <v>19</v>
      </c>
      <c r="G39" s="9" t="s">
        <v>52</v>
      </c>
      <c r="H39" s="19" t="s">
        <v>101</v>
      </c>
      <c r="I39" s="20">
        <v>3025</v>
      </c>
      <c r="J39" s="22"/>
    </row>
    <row r="40" spans="1:10">
      <c r="A40" s="8"/>
      <c r="B40" s="18"/>
      <c r="C40" s="21"/>
      <c r="D40" s="19" t="s">
        <v>102</v>
      </c>
      <c r="E40" s="9" t="s">
        <v>13</v>
      </c>
      <c r="F40" s="9" t="s">
        <v>19</v>
      </c>
      <c r="G40" s="9" t="s">
        <v>74</v>
      </c>
      <c r="H40" s="19" t="s">
        <v>103</v>
      </c>
      <c r="I40" s="20">
        <v>100</v>
      </c>
      <c r="J40" s="22"/>
    </row>
    <row r="41" spans="1:10">
      <c r="A41" s="8"/>
      <c r="B41" s="18"/>
      <c r="C41" s="21"/>
      <c r="D41" s="19" t="s">
        <v>102</v>
      </c>
      <c r="E41" s="9" t="s">
        <v>13</v>
      </c>
      <c r="F41" s="9" t="s">
        <v>19</v>
      </c>
      <c r="G41" s="9" t="s">
        <v>74</v>
      </c>
      <c r="H41" s="19" t="s">
        <v>104</v>
      </c>
      <c r="I41" s="20">
        <v>100</v>
      </c>
      <c r="J41" s="22"/>
    </row>
    <row r="42" spans="1:10">
      <c r="A42" s="8"/>
      <c r="B42" s="18"/>
      <c r="C42" s="21"/>
      <c r="D42" s="19" t="s">
        <v>105</v>
      </c>
      <c r="E42" s="9" t="s">
        <v>13</v>
      </c>
      <c r="F42" s="9" t="s">
        <v>19</v>
      </c>
      <c r="G42" s="9" t="s">
        <v>20</v>
      </c>
      <c r="H42" s="19" t="s">
        <v>106</v>
      </c>
      <c r="I42" s="20">
        <v>2967</v>
      </c>
      <c r="J42" s="22"/>
    </row>
    <row r="43" spans="1:10">
      <c r="A43" s="8"/>
      <c r="B43" s="18"/>
      <c r="C43" s="21"/>
      <c r="D43" s="19" t="s">
        <v>107</v>
      </c>
      <c r="E43" s="9" t="s">
        <v>13</v>
      </c>
      <c r="F43" s="9" t="s">
        <v>19</v>
      </c>
      <c r="G43" s="9" t="s">
        <v>20</v>
      </c>
      <c r="H43" s="19" t="s">
        <v>108</v>
      </c>
      <c r="I43" s="20">
        <v>470</v>
      </c>
      <c r="J43" s="22"/>
    </row>
    <row r="44" spans="1:10">
      <c r="A44" s="8"/>
      <c r="B44" s="18"/>
      <c r="C44" s="21"/>
      <c r="D44" s="19" t="s">
        <v>109</v>
      </c>
      <c r="E44" s="9" t="s">
        <v>13</v>
      </c>
      <c r="F44" s="9" t="s">
        <v>19</v>
      </c>
      <c r="G44" s="9" t="s">
        <v>20</v>
      </c>
      <c r="H44" s="19" t="s">
        <v>110</v>
      </c>
      <c r="I44" s="20">
        <v>16141.4</v>
      </c>
      <c r="J44" s="22"/>
    </row>
    <row r="45" spans="1:10">
      <c r="A45" s="8"/>
      <c r="B45" s="18"/>
      <c r="C45" s="21"/>
      <c r="D45" s="19" t="s">
        <v>111</v>
      </c>
      <c r="E45" s="9" t="s">
        <v>13</v>
      </c>
      <c r="F45" s="9" t="s">
        <v>19</v>
      </c>
      <c r="G45" s="9" t="s">
        <v>20</v>
      </c>
      <c r="H45" s="19" t="s">
        <v>112</v>
      </c>
      <c r="I45" s="20">
        <v>46718</v>
      </c>
      <c r="J45" s="22"/>
    </row>
    <row r="46" spans="1:10">
      <c r="A46" s="8"/>
      <c r="B46" s="18"/>
      <c r="C46" s="21"/>
      <c r="D46" s="19" t="s">
        <v>113</v>
      </c>
      <c r="E46" s="9" t="s">
        <v>13</v>
      </c>
      <c r="F46" s="9" t="s">
        <v>19</v>
      </c>
      <c r="G46" s="9" t="s">
        <v>20</v>
      </c>
      <c r="H46" s="19" t="s">
        <v>110</v>
      </c>
      <c r="I46" s="20">
        <v>12847.2</v>
      </c>
      <c r="J46" s="22"/>
    </row>
    <row r="47" spans="1:10">
      <c r="A47" s="8"/>
      <c r="B47" s="18"/>
      <c r="C47" s="21"/>
      <c r="D47" s="19" t="s">
        <v>114</v>
      </c>
      <c r="E47" s="9" t="s">
        <v>13</v>
      </c>
      <c r="F47" s="9" t="s">
        <v>19</v>
      </c>
      <c r="G47" s="9" t="s">
        <v>20</v>
      </c>
      <c r="H47" s="19" t="s">
        <v>115</v>
      </c>
      <c r="I47" s="20">
        <v>7310</v>
      </c>
      <c r="J47" s="22"/>
    </row>
    <row r="48" spans="1:10">
      <c r="A48" s="8"/>
      <c r="B48" s="18"/>
      <c r="C48" s="21"/>
      <c r="D48" s="19" t="s">
        <v>116</v>
      </c>
      <c r="E48" s="9" t="s">
        <v>13</v>
      </c>
      <c r="F48" s="9" t="s">
        <v>19</v>
      </c>
      <c r="G48" s="9" t="s">
        <v>20</v>
      </c>
      <c r="H48" s="19" t="s">
        <v>117</v>
      </c>
      <c r="I48" s="20">
        <v>2391</v>
      </c>
      <c r="J48" s="22"/>
    </row>
    <row r="49" spans="1:10">
      <c r="A49" s="8"/>
      <c r="B49" s="18"/>
      <c r="C49" s="21"/>
      <c r="D49" s="19" t="s">
        <v>118</v>
      </c>
      <c r="E49" s="9" t="s">
        <v>13</v>
      </c>
      <c r="F49" s="9" t="s">
        <v>19</v>
      </c>
      <c r="G49" s="9" t="s">
        <v>20</v>
      </c>
      <c r="H49" s="19" t="s">
        <v>119</v>
      </c>
      <c r="I49" s="20">
        <v>200</v>
      </c>
      <c r="J49" s="22"/>
    </row>
    <row r="50" spans="1:10">
      <c r="A50" s="8"/>
      <c r="B50" s="18"/>
      <c r="C50" s="21"/>
      <c r="D50" s="19" t="s">
        <v>120</v>
      </c>
      <c r="E50" s="9" t="s">
        <v>13</v>
      </c>
      <c r="F50" s="9" t="s">
        <v>19</v>
      </c>
      <c r="G50" s="9" t="s">
        <v>20</v>
      </c>
      <c r="H50" s="19" t="s">
        <v>121</v>
      </c>
      <c r="I50" s="20">
        <v>58764</v>
      </c>
      <c r="J50" s="22"/>
    </row>
    <row r="51" spans="1:10">
      <c r="A51" s="8"/>
      <c r="B51" s="18"/>
      <c r="C51" s="21"/>
      <c r="D51" s="19" t="s">
        <v>122</v>
      </c>
      <c r="E51" s="9" t="s">
        <v>13</v>
      </c>
      <c r="F51" s="9" t="s">
        <v>25</v>
      </c>
      <c r="G51" s="9" t="s">
        <v>123</v>
      </c>
      <c r="H51" s="19" t="s">
        <v>124</v>
      </c>
      <c r="I51" s="20">
        <v>12726</v>
      </c>
      <c r="J51" s="22"/>
    </row>
    <row r="52" spans="1:10">
      <c r="A52" s="8"/>
      <c r="B52" s="18"/>
      <c r="C52" s="21"/>
      <c r="D52" s="19" t="s">
        <v>125</v>
      </c>
      <c r="E52" s="9" t="s">
        <v>13</v>
      </c>
      <c r="F52" s="9" t="s">
        <v>25</v>
      </c>
      <c r="G52" s="9" t="s">
        <v>126</v>
      </c>
      <c r="H52" s="19" t="s">
        <v>127</v>
      </c>
      <c r="I52" s="20">
        <v>380</v>
      </c>
      <c r="J52" s="22"/>
    </row>
    <row r="53" spans="1:10">
      <c r="A53" s="8"/>
      <c r="B53" s="18"/>
      <c r="C53" s="21"/>
      <c r="D53" s="19" t="s">
        <v>128</v>
      </c>
      <c r="E53" s="9" t="s">
        <v>13</v>
      </c>
      <c r="F53" s="9" t="s">
        <v>30</v>
      </c>
      <c r="G53" s="9" t="s">
        <v>129</v>
      </c>
      <c r="H53" s="19" t="s">
        <v>130</v>
      </c>
      <c r="I53" s="20">
        <v>900</v>
      </c>
      <c r="J53" s="22"/>
    </row>
    <row r="54" spans="1:10">
      <c r="A54" s="8"/>
      <c r="B54" s="18"/>
      <c r="C54" s="21"/>
      <c r="D54" s="19" t="s">
        <v>131</v>
      </c>
      <c r="E54" s="9" t="s">
        <v>13</v>
      </c>
      <c r="F54" s="9" t="s">
        <v>30</v>
      </c>
      <c r="G54" s="9" t="s">
        <v>20</v>
      </c>
      <c r="H54" s="19" t="s">
        <v>132</v>
      </c>
      <c r="I54" s="20">
        <v>5000</v>
      </c>
      <c r="J54" s="22"/>
    </row>
    <row r="55" spans="1:10">
      <c r="A55" s="8"/>
      <c r="B55" s="18"/>
      <c r="C55" s="21"/>
      <c r="D55" s="19" t="s">
        <v>131</v>
      </c>
      <c r="E55" s="9" t="s">
        <v>13</v>
      </c>
      <c r="F55" s="9" t="s">
        <v>30</v>
      </c>
      <c r="G55" s="9" t="s">
        <v>20</v>
      </c>
      <c r="H55" s="19" t="s">
        <v>133</v>
      </c>
      <c r="I55" s="20">
        <v>949</v>
      </c>
      <c r="J55" s="22"/>
    </row>
    <row r="56" spans="1:10">
      <c r="A56" s="8"/>
      <c r="B56" s="18"/>
      <c r="C56" s="21"/>
      <c r="D56" s="19" t="s">
        <v>134</v>
      </c>
      <c r="E56" s="9" t="s">
        <v>13</v>
      </c>
      <c r="F56" s="9" t="s">
        <v>33</v>
      </c>
      <c r="G56" s="9" t="s">
        <v>62</v>
      </c>
      <c r="H56" s="19" t="s">
        <v>135</v>
      </c>
      <c r="I56" s="20">
        <v>540</v>
      </c>
      <c r="J56" s="22"/>
    </row>
    <row r="57" spans="1:10">
      <c r="A57" s="8"/>
      <c r="B57" s="18"/>
      <c r="C57" s="21"/>
      <c r="D57" s="19" t="s">
        <v>136</v>
      </c>
      <c r="E57" s="9" t="s">
        <v>13</v>
      </c>
      <c r="F57" s="9" t="s">
        <v>33</v>
      </c>
      <c r="G57" s="9" t="s">
        <v>20</v>
      </c>
      <c r="H57" s="19" t="s">
        <v>137</v>
      </c>
      <c r="I57" s="20">
        <v>8781</v>
      </c>
      <c r="J57" s="22"/>
    </row>
    <row r="58" spans="1:10">
      <c r="A58" s="8"/>
      <c r="B58" s="18"/>
      <c r="C58" s="21"/>
      <c r="D58" s="19" t="s">
        <v>138</v>
      </c>
      <c r="E58" s="9" t="s">
        <v>13</v>
      </c>
      <c r="F58" s="9" t="s">
        <v>38</v>
      </c>
      <c r="G58" s="9" t="s">
        <v>15</v>
      </c>
      <c r="H58" s="19" t="s">
        <v>139</v>
      </c>
      <c r="I58" s="20">
        <v>9509</v>
      </c>
      <c r="J58" s="22"/>
    </row>
    <row r="59" spans="1:10">
      <c r="A59" s="8"/>
      <c r="B59" s="18"/>
      <c r="C59" s="21"/>
      <c r="D59" s="19" t="s">
        <v>18</v>
      </c>
      <c r="E59" s="9" t="s">
        <v>13</v>
      </c>
      <c r="F59" s="9" t="s">
        <v>38</v>
      </c>
      <c r="G59" s="9" t="s">
        <v>15</v>
      </c>
      <c r="H59" s="19" t="s">
        <v>140</v>
      </c>
      <c r="I59" s="20">
        <v>34923.279999999999</v>
      </c>
      <c r="J59" s="22"/>
    </row>
    <row r="60" spans="1:10">
      <c r="A60" s="8"/>
      <c r="B60" s="18"/>
      <c r="C60" s="21"/>
      <c r="D60" s="19" t="s">
        <v>141</v>
      </c>
      <c r="E60" s="9" t="s">
        <v>13</v>
      </c>
      <c r="F60" s="9" t="s">
        <v>14</v>
      </c>
      <c r="G60" s="9" t="s">
        <v>129</v>
      </c>
      <c r="H60" s="19" t="s">
        <v>142</v>
      </c>
      <c r="I60" s="20">
        <v>720</v>
      </c>
      <c r="J60" s="22"/>
    </row>
    <row r="61" spans="1:10">
      <c r="A61" s="8"/>
      <c r="B61" s="18"/>
      <c r="C61" s="21"/>
      <c r="D61" s="19" t="s">
        <v>143</v>
      </c>
      <c r="E61" s="9" t="s">
        <v>13</v>
      </c>
      <c r="F61" s="9" t="s">
        <v>19</v>
      </c>
      <c r="G61" s="9" t="s">
        <v>52</v>
      </c>
      <c r="H61" s="19" t="s">
        <v>144</v>
      </c>
      <c r="I61" s="20">
        <v>235.8</v>
      </c>
      <c r="J61" s="22"/>
    </row>
    <row r="62" spans="1:10">
      <c r="A62" s="8"/>
      <c r="B62" s="18"/>
      <c r="C62" s="21"/>
      <c r="D62" s="19" t="s">
        <v>145</v>
      </c>
      <c r="E62" s="9" t="s">
        <v>13</v>
      </c>
      <c r="F62" s="9" t="s">
        <v>79</v>
      </c>
      <c r="G62" s="9" t="s">
        <v>146</v>
      </c>
      <c r="H62" s="19" t="s">
        <v>147</v>
      </c>
      <c r="I62" s="20">
        <v>89400</v>
      </c>
      <c r="J62" s="22"/>
    </row>
    <row r="63" spans="1:10">
      <c r="A63" s="8"/>
      <c r="B63" s="18"/>
      <c r="C63" s="24" t="s">
        <v>151</v>
      </c>
      <c r="D63" s="56" t="s">
        <v>152</v>
      </c>
      <c r="E63" s="57">
        <v>2021</v>
      </c>
      <c r="F63" s="57">
        <v>1</v>
      </c>
      <c r="G63" s="58">
        <v>24</v>
      </c>
      <c r="H63" s="59" t="s">
        <v>153</v>
      </c>
      <c r="I63" s="53">
        <v>2100</v>
      </c>
      <c r="J63" s="18" t="s">
        <v>17</v>
      </c>
    </row>
    <row r="64" spans="1:10">
      <c r="A64" s="8"/>
      <c r="B64" s="18"/>
      <c r="C64" s="25"/>
      <c r="D64" s="56" t="s">
        <v>154</v>
      </c>
      <c r="E64" s="57">
        <v>2021</v>
      </c>
      <c r="F64" s="57">
        <v>9</v>
      </c>
      <c r="G64" s="58" t="s">
        <v>62</v>
      </c>
      <c r="H64" s="59" t="s">
        <v>155</v>
      </c>
      <c r="I64" s="53">
        <v>10000</v>
      </c>
      <c r="J64" s="18"/>
    </row>
    <row r="65" spans="1:10">
      <c r="A65" s="8"/>
      <c r="B65" s="18"/>
      <c r="C65" s="25"/>
      <c r="D65" s="56" t="s">
        <v>156</v>
      </c>
      <c r="E65" s="57">
        <v>2021</v>
      </c>
      <c r="F65" s="57">
        <v>11</v>
      </c>
      <c r="G65" s="58" t="s">
        <v>88</v>
      </c>
      <c r="H65" s="59" t="s">
        <v>157</v>
      </c>
      <c r="I65" s="53">
        <v>3000</v>
      </c>
      <c r="J65" s="18"/>
    </row>
    <row r="66" spans="1:10">
      <c r="A66" s="8"/>
      <c r="B66" s="18"/>
      <c r="C66" s="25"/>
      <c r="D66" s="56" t="s">
        <v>158</v>
      </c>
      <c r="E66" s="57">
        <v>2021</v>
      </c>
      <c r="F66" s="57">
        <v>11</v>
      </c>
      <c r="G66" s="58" t="s">
        <v>159</v>
      </c>
      <c r="H66" s="59" t="s">
        <v>160</v>
      </c>
      <c r="I66" s="53">
        <v>2400</v>
      </c>
      <c r="J66" s="18"/>
    </row>
    <row r="67" spans="1:10">
      <c r="A67" s="8"/>
      <c r="B67" s="18"/>
      <c r="C67" s="26"/>
      <c r="D67" s="50" t="s">
        <v>248</v>
      </c>
      <c r="E67" s="9" t="s">
        <v>13</v>
      </c>
      <c r="F67" s="9" t="s">
        <v>19</v>
      </c>
      <c r="G67" s="9" t="s">
        <v>249</v>
      </c>
      <c r="H67" s="27" t="s">
        <v>250</v>
      </c>
      <c r="I67" s="28">
        <v>26141</v>
      </c>
      <c r="J67" s="60" t="s">
        <v>17</v>
      </c>
    </row>
    <row r="68" spans="1:10" ht="13.5" customHeight="1">
      <c r="A68" s="8"/>
      <c r="B68" s="18"/>
      <c r="C68" s="61" t="s">
        <v>262</v>
      </c>
      <c r="D68" s="50" t="s">
        <v>202</v>
      </c>
      <c r="E68" s="9" t="s">
        <v>13</v>
      </c>
      <c r="F68" s="9" t="s">
        <v>149</v>
      </c>
      <c r="G68" s="9" t="s">
        <v>15</v>
      </c>
      <c r="H68" s="27" t="s">
        <v>251</v>
      </c>
      <c r="I68" s="28">
        <v>1869</v>
      </c>
      <c r="J68" s="60" t="s">
        <v>17</v>
      </c>
    </row>
    <row r="69" spans="1:10">
      <c r="A69" s="8"/>
      <c r="B69" s="18"/>
      <c r="C69" s="62"/>
      <c r="D69" s="19" t="s">
        <v>29</v>
      </c>
      <c r="E69" s="9" t="s">
        <v>13</v>
      </c>
      <c r="F69" s="9" t="s">
        <v>14</v>
      </c>
      <c r="G69" s="9" t="s">
        <v>15</v>
      </c>
      <c r="H69" s="19" t="s">
        <v>243</v>
      </c>
      <c r="I69" s="29">
        <v>3462</v>
      </c>
      <c r="J69" s="63" t="s">
        <v>17</v>
      </c>
    </row>
    <row r="70" spans="1:10">
      <c r="A70" s="8"/>
      <c r="B70" s="18"/>
      <c r="C70" s="62"/>
      <c r="D70" s="19" t="s">
        <v>244</v>
      </c>
      <c r="E70" s="9" t="s">
        <v>13</v>
      </c>
      <c r="F70" s="9" t="s">
        <v>14</v>
      </c>
      <c r="G70" s="9" t="s">
        <v>15</v>
      </c>
      <c r="H70" s="19" t="s">
        <v>245</v>
      </c>
      <c r="I70" s="29">
        <v>1592</v>
      </c>
      <c r="J70" s="63"/>
    </row>
    <row r="71" spans="1:10">
      <c r="A71" s="8"/>
      <c r="B71" s="18"/>
      <c r="C71" s="62"/>
      <c r="D71" s="19" t="s">
        <v>175</v>
      </c>
      <c r="E71" s="9" t="s">
        <v>13</v>
      </c>
      <c r="F71" s="9" t="s">
        <v>14</v>
      </c>
      <c r="G71" s="9" t="s">
        <v>15</v>
      </c>
      <c r="H71" s="19" t="s">
        <v>246</v>
      </c>
      <c r="I71" s="29">
        <v>980</v>
      </c>
      <c r="J71" s="63"/>
    </row>
    <row r="72" spans="1:10">
      <c r="A72" s="8"/>
      <c r="B72" s="18"/>
      <c r="C72" s="62"/>
      <c r="D72" s="19" t="s">
        <v>18</v>
      </c>
      <c r="E72" s="9" t="s">
        <v>13</v>
      </c>
      <c r="F72" s="9" t="s">
        <v>14</v>
      </c>
      <c r="G72" s="9" t="s">
        <v>15</v>
      </c>
      <c r="H72" s="19" t="s">
        <v>247</v>
      </c>
      <c r="I72" s="29">
        <v>820</v>
      </c>
      <c r="J72" s="63"/>
    </row>
    <row r="73" spans="1:10">
      <c r="A73" s="8"/>
      <c r="B73" s="18"/>
      <c r="C73" s="62"/>
      <c r="D73" s="19" t="s">
        <v>148</v>
      </c>
      <c r="E73" s="9" t="s">
        <v>13</v>
      </c>
      <c r="F73" s="9" t="s">
        <v>149</v>
      </c>
      <c r="G73" s="9" t="s">
        <v>15</v>
      </c>
      <c r="H73" s="19" t="s">
        <v>150</v>
      </c>
      <c r="I73" s="20">
        <v>2920.67</v>
      </c>
      <c r="J73" s="60" t="s">
        <v>17</v>
      </c>
    </row>
    <row r="74" spans="1:10" ht="14.25">
      <c r="A74" s="8"/>
      <c r="B74" s="18"/>
      <c r="C74" s="62"/>
      <c r="D74" s="64" t="s">
        <v>263</v>
      </c>
      <c r="E74" s="65">
        <v>2021</v>
      </c>
      <c r="F74" s="65">
        <v>5</v>
      </c>
      <c r="G74" s="66" t="s">
        <v>264</v>
      </c>
      <c r="H74" s="67" t="s">
        <v>265</v>
      </c>
      <c r="I74" s="30">
        <v>100758.33</v>
      </c>
      <c r="J74" s="17"/>
    </row>
    <row r="75" spans="1:10" ht="14.25">
      <c r="A75" s="8"/>
      <c r="B75" s="18"/>
      <c r="C75" s="68"/>
      <c r="D75" s="64" t="s">
        <v>261</v>
      </c>
      <c r="E75" s="65">
        <v>2021</v>
      </c>
      <c r="F75" s="65">
        <v>5</v>
      </c>
      <c r="G75" s="66" t="s">
        <v>264</v>
      </c>
      <c r="H75" s="67" t="s">
        <v>266</v>
      </c>
      <c r="I75" s="30">
        <v>11750</v>
      </c>
      <c r="J75" s="17"/>
    </row>
    <row r="76" spans="1:10">
      <c r="A76" s="8"/>
      <c r="B76" s="18"/>
      <c r="C76" s="31"/>
      <c r="D76" s="64"/>
      <c r="E76" s="65"/>
      <c r="F76" s="65"/>
      <c r="G76" s="66"/>
      <c r="H76" s="67" t="s">
        <v>267</v>
      </c>
      <c r="I76" s="53">
        <v>500000</v>
      </c>
      <c r="J76" s="17"/>
    </row>
    <row r="77" spans="1:10" ht="29.1" customHeight="1">
      <c r="A77" s="8"/>
      <c r="B77" s="18"/>
      <c r="C77" s="32" t="s">
        <v>161</v>
      </c>
      <c r="D77" s="33"/>
      <c r="E77" s="33"/>
      <c r="F77" s="33"/>
      <c r="G77" s="33"/>
      <c r="H77" s="34"/>
      <c r="I77" s="20">
        <f>SUM(I3:I76)</f>
        <v>5470008.3499999996</v>
      </c>
      <c r="J77" s="60"/>
    </row>
    <row r="78" spans="1:10">
      <c r="A78" s="8"/>
      <c r="B78" s="35">
        <v>2022</v>
      </c>
      <c r="C78" s="35" t="s">
        <v>162</v>
      </c>
      <c r="D78" s="69" t="s">
        <v>163</v>
      </c>
      <c r="E78" s="70"/>
      <c r="F78" s="70"/>
      <c r="G78" s="70"/>
      <c r="H78" s="36" t="s">
        <v>164</v>
      </c>
      <c r="I78" s="37">
        <v>500000</v>
      </c>
      <c r="J78" s="60" t="s">
        <v>17</v>
      </c>
    </row>
    <row r="79" spans="1:10" ht="24">
      <c r="A79" s="8"/>
      <c r="B79" s="35"/>
      <c r="C79" s="38"/>
      <c r="D79" s="71" t="s">
        <v>252</v>
      </c>
      <c r="E79" s="72">
        <v>2022</v>
      </c>
      <c r="F79" s="72">
        <v>3</v>
      </c>
      <c r="G79" s="72" t="s">
        <v>253</v>
      </c>
      <c r="H79" s="39" t="s">
        <v>254</v>
      </c>
      <c r="I79" s="40">
        <v>2715055.37</v>
      </c>
      <c r="J79" s="60"/>
    </row>
    <row r="80" spans="1:10">
      <c r="A80" s="8"/>
      <c r="B80" s="35"/>
      <c r="C80" s="38"/>
      <c r="D80" s="73" t="s">
        <v>165</v>
      </c>
      <c r="E80" s="74"/>
      <c r="F80" s="74"/>
      <c r="G80" s="74"/>
      <c r="H80" s="41" t="s">
        <v>166</v>
      </c>
      <c r="I80" s="42">
        <v>6025.5</v>
      </c>
      <c r="J80" s="18" t="s">
        <v>17</v>
      </c>
    </row>
    <row r="81" spans="1:10">
      <c r="A81" s="8"/>
      <c r="B81" s="35"/>
      <c r="C81" s="43" t="s">
        <v>167</v>
      </c>
      <c r="D81" s="75" t="s">
        <v>168</v>
      </c>
      <c r="E81" s="76" t="s">
        <v>169</v>
      </c>
      <c r="F81" s="76" t="s">
        <v>30</v>
      </c>
      <c r="G81" s="76" t="s">
        <v>20</v>
      </c>
      <c r="H81" s="44" t="s">
        <v>170</v>
      </c>
      <c r="I81" s="40">
        <v>152241</v>
      </c>
      <c r="J81" s="18"/>
    </row>
    <row r="82" spans="1:10">
      <c r="A82" s="8"/>
      <c r="B82" s="35"/>
      <c r="C82" s="38"/>
      <c r="D82" s="77" t="s">
        <v>171</v>
      </c>
      <c r="E82" s="76" t="s">
        <v>169</v>
      </c>
      <c r="F82" s="78" t="s">
        <v>38</v>
      </c>
      <c r="G82" s="78" t="s">
        <v>15</v>
      </c>
      <c r="H82" s="44" t="s">
        <v>172</v>
      </c>
      <c r="I82" s="40">
        <v>254400</v>
      </c>
      <c r="J82" s="18"/>
    </row>
    <row r="83" spans="1:10">
      <c r="A83" s="8"/>
      <c r="B83" s="35"/>
      <c r="C83" s="38"/>
      <c r="D83" s="77" t="s">
        <v>173</v>
      </c>
      <c r="E83" s="76" t="s">
        <v>169</v>
      </c>
      <c r="F83" s="78" t="s">
        <v>38</v>
      </c>
      <c r="G83" s="78" t="s">
        <v>15</v>
      </c>
      <c r="H83" s="44" t="s">
        <v>174</v>
      </c>
      <c r="I83" s="40">
        <v>15300</v>
      </c>
      <c r="J83" s="18"/>
    </row>
    <row r="84" spans="1:10">
      <c r="A84" s="8"/>
      <c r="B84" s="35"/>
      <c r="C84" s="38"/>
      <c r="D84" s="77" t="s">
        <v>175</v>
      </c>
      <c r="E84" s="76" t="s">
        <v>169</v>
      </c>
      <c r="F84" s="78" t="s">
        <v>38</v>
      </c>
      <c r="G84" s="78" t="s">
        <v>15</v>
      </c>
      <c r="H84" s="44" t="s">
        <v>176</v>
      </c>
      <c r="I84" s="40">
        <v>300279</v>
      </c>
      <c r="J84" s="18"/>
    </row>
    <row r="85" spans="1:10">
      <c r="A85" s="8"/>
      <c r="B85" s="35"/>
      <c r="C85" s="38"/>
      <c r="D85" s="77" t="s">
        <v>177</v>
      </c>
      <c r="E85" s="76" t="s">
        <v>169</v>
      </c>
      <c r="F85" s="78" t="s">
        <v>30</v>
      </c>
      <c r="G85" s="78" t="s">
        <v>39</v>
      </c>
      <c r="H85" s="44" t="s">
        <v>178</v>
      </c>
      <c r="I85" s="40">
        <v>99500</v>
      </c>
      <c r="J85" s="18"/>
    </row>
    <row r="86" spans="1:10">
      <c r="A86" s="8"/>
      <c r="B86" s="35"/>
      <c r="C86" s="38"/>
      <c r="D86" s="77" t="s">
        <v>179</v>
      </c>
      <c r="E86" s="76" t="s">
        <v>169</v>
      </c>
      <c r="F86" s="78" t="s">
        <v>38</v>
      </c>
      <c r="G86" s="78" t="s">
        <v>15</v>
      </c>
      <c r="H86" s="44" t="s">
        <v>180</v>
      </c>
      <c r="I86" s="40">
        <v>114000</v>
      </c>
      <c r="J86" s="18"/>
    </row>
    <row r="87" spans="1:10">
      <c r="A87" s="8"/>
      <c r="B87" s="35"/>
      <c r="C87" s="38"/>
      <c r="D87" s="77" t="s">
        <v>24</v>
      </c>
      <c r="E87" s="74">
        <v>2022</v>
      </c>
      <c r="F87" s="74">
        <v>10</v>
      </c>
      <c r="G87" s="74" t="s">
        <v>255</v>
      </c>
      <c r="H87" s="39" t="s">
        <v>256</v>
      </c>
      <c r="I87" s="40">
        <v>3229960.8</v>
      </c>
      <c r="J87" s="18"/>
    </row>
    <row r="88" spans="1:10">
      <c r="A88" s="8"/>
      <c r="B88" s="35"/>
      <c r="C88" s="38"/>
      <c r="D88" s="77" t="s">
        <v>24</v>
      </c>
      <c r="E88" s="74">
        <v>2022</v>
      </c>
      <c r="F88" s="74">
        <v>10</v>
      </c>
      <c r="G88" s="74" t="s">
        <v>255</v>
      </c>
      <c r="H88" s="39" t="s">
        <v>257</v>
      </c>
      <c r="I88" s="40">
        <v>1617054.51</v>
      </c>
      <c r="J88" s="18"/>
    </row>
    <row r="89" spans="1:10">
      <c r="A89" s="8"/>
      <c r="B89" s="35"/>
      <c r="C89" s="38"/>
      <c r="D89" s="77" t="s">
        <v>24</v>
      </c>
      <c r="E89" s="74">
        <v>2022</v>
      </c>
      <c r="F89" s="74">
        <v>10</v>
      </c>
      <c r="G89" s="74" t="s">
        <v>255</v>
      </c>
      <c r="H89" s="39" t="s">
        <v>258</v>
      </c>
      <c r="I89" s="40">
        <v>1110599.01</v>
      </c>
      <c r="J89" s="18"/>
    </row>
    <row r="90" spans="1:10">
      <c r="A90" s="8"/>
      <c r="B90" s="35"/>
      <c r="C90" s="35"/>
      <c r="D90" s="77" t="s">
        <v>24</v>
      </c>
      <c r="E90" s="74">
        <v>2022</v>
      </c>
      <c r="F90" s="74">
        <v>10</v>
      </c>
      <c r="G90" s="74" t="s">
        <v>255</v>
      </c>
      <c r="H90" s="39" t="s">
        <v>256</v>
      </c>
      <c r="I90" s="40">
        <v>2890000</v>
      </c>
      <c r="J90" s="63" t="s">
        <v>17</v>
      </c>
    </row>
    <row r="91" spans="1:10">
      <c r="A91" s="8"/>
      <c r="B91" s="35"/>
      <c r="C91" s="43" t="s">
        <v>181</v>
      </c>
      <c r="D91" s="77" t="s">
        <v>182</v>
      </c>
      <c r="E91" s="76" t="s">
        <v>169</v>
      </c>
      <c r="F91" s="79" t="s">
        <v>79</v>
      </c>
      <c r="G91" s="79" t="s">
        <v>39</v>
      </c>
      <c r="H91" s="41" t="s">
        <v>183</v>
      </c>
      <c r="I91" s="40">
        <v>1080</v>
      </c>
      <c r="J91" s="63"/>
    </row>
    <row r="92" spans="1:10">
      <c r="A92" s="8"/>
      <c r="B92" s="35"/>
      <c r="C92" s="38"/>
      <c r="D92" s="77" t="s">
        <v>184</v>
      </c>
      <c r="E92" s="76" t="s">
        <v>169</v>
      </c>
      <c r="F92" s="79" t="s">
        <v>79</v>
      </c>
      <c r="G92" s="79" t="s">
        <v>185</v>
      </c>
      <c r="H92" s="41" t="s">
        <v>186</v>
      </c>
      <c r="I92" s="40">
        <v>34168</v>
      </c>
      <c r="J92" s="63"/>
    </row>
    <row r="93" spans="1:10">
      <c r="A93" s="8"/>
      <c r="B93" s="35"/>
      <c r="C93" s="38"/>
      <c r="D93" s="77" t="s">
        <v>187</v>
      </c>
      <c r="E93" s="76" t="s">
        <v>169</v>
      </c>
      <c r="F93" s="79" t="s">
        <v>14</v>
      </c>
      <c r="G93" s="79" t="s">
        <v>15</v>
      </c>
      <c r="H93" s="41" t="s">
        <v>188</v>
      </c>
      <c r="I93" s="40">
        <v>936</v>
      </c>
      <c r="J93" s="63"/>
    </row>
    <row r="94" spans="1:10">
      <c r="A94" s="8"/>
      <c r="B94" s="35"/>
      <c r="C94" s="38"/>
      <c r="D94" s="77" t="s">
        <v>55</v>
      </c>
      <c r="E94" s="76" t="s">
        <v>169</v>
      </c>
      <c r="F94" s="79" t="s">
        <v>19</v>
      </c>
      <c r="G94" s="79" t="s">
        <v>20</v>
      </c>
      <c r="H94" s="41" t="s">
        <v>189</v>
      </c>
      <c r="I94" s="40">
        <v>107478.5</v>
      </c>
      <c r="J94" s="63"/>
    </row>
    <row r="95" spans="1:10">
      <c r="A95" s="8"/>
      <c r="B95" s="35"/>
      <c r="C95" s="38"/>
      <c r="D95" s="77" t="s">
        <v>182</v>
      </c>
      <c r="E95" s="76" t="s">
        <v>169</v>
      </c>
      <c r="F95" s="79" t="s">
        <v>25</v>
      </c>
      <c r="G95" s="79" t="s">
        <v>149</v>
      </c>
      <c r="H95" s="41" t="s">
        <v>190</v>
      </c>
      <c r="I95" s="40">
        <v>1267</v>
      </c>
      <c r="J95" s="63"/>
    </row>
    <row r="96" spans="1:10">
      <c r="A96" s="8"/>
      <c r="B96" s="35"/>
      <c r="C96" s="38"/>
      <c r="D96" s="77" t="s">
        <v>191</v>
      </c>
      <c r="E96" s="76" t="s">
        <v>169</v>
      </c>
      <c r="F96" s="79" t="s">
        <v>25</v>
      </c>
      <c r="G96" s="79" t="s">
        <v>15</v>
      </c>
      <c r="H96" s="41" t="s">
        <v>192</v>
      </c>
      <c r="I96" s="40">
        <v>10670</v>
      </c>
      <c r="J96" s="63"/>
    </row>
    <row r="97" spans="1:10">
      <c r="A97" s="8"/>
      <c r="B97" s="35"/>
      <c r="C97" s="38"/>
      <c r="D97" s="77" t="s">
        <v>100</v>
      </c>
      <c r="E97" s="76" t="s">
        <v>169</v>
      </c>
      <c r="F97" s="79" t="s">
        <v>149</v>
      </c>
      <c r="G97" s="79" t="s">
        <v>15</v>
      </c>
      <c r="H97" s="41" t="s">
        <v>193</v>
      </c>
      <c r="I97" s="40">
        <v>2034</v>
      </c>
      <c r="J97" s="63"/>
    </row>
    <row r="98" spans="1:10">
      <c r="A98" s="8"/>
      <c r="B98" s="35"/>
      <c r="C98" s="38"/>
      <c r="D98" s="77" t="s">
        <v>194</v>
      </c>
      <c r="E98" s="76" t="s">
        <v>169</v>
      </c>
      <c r="F98" s="79" t="s">
        <v>30</v>
      </c>
      <c r="G98" s="79" t="s">
        <v>74</v>
      </c>
      <c r="H98" s="41" t="s">
        <v>195</v>
      </c>
      <c r="I98" s="40">
        <v>39541</v>
      </c>
      <c r="J98" s="63"/>
    </row>
    <row r="99" spans="1:10">
      <c r="A99" s="8"/>
      <c r="B99" s="35"/>
      <c r="C99" s="38"/>
      <c r="D99" s="77" t="s">
        <v>196</v>
      </c>
      <c r="E99" s="76" t="s">
        <v>169</v>
      </c>
      <c r="F99" s="79" t="s">
        <v>30</v>
      </c>
      <c r="G99" s="79" t="s">
        <v>20</v>
      </c>
      <c r="H99" s="41" t="s">
        <v>197</v>
      </c>
      <c r="I99" s="40">
        <v>50890</v>
      </c>
      <c r="J99" s="63"/>
    </row>
    <row r="100" spans="1:10" s="51" customFormat="1">
      <c r="A100" s="23"/>
      <c r="B100" s="35"/>
      <c r="C100" s="38"/>
      <c r="D100" s="77" t="s">
        <v>24</v>
      </c>
      <c r="E100" s="76" t="s">
        <v>169</v>
      </c>
      <c r="F100" s="79" t="s">
        <v>56</v>
      </c>
      <c r="G100" s="79" t="s">
        <v>15</v>
      </c>
      <c r="H100" s="41" t="s">
        <v>268</v>
      </c>
      <c r="I100" s="40">
        <v>4068</v>
      </c>
      <c r="J100" s="63"/>
    </row>
    <row r="101" spans="1:10">
      <c r="A101" s="8"/>
      <c r="B101" s="35"/>
      <c r="C101" s="38"/>
      <c r="D101" s="77" t="s">
        <v>107</v>
      </c>
      <c r="E101" s="76" t="s">
        <v>169</v>
      </c>
      <c r="F101" s="79" t="s">
        <v>33</v>
      </c>
      <c r="G101" s="79" t="s">
        <v>20</v>
      </c>
      <c r="H101" s="41" t="s">
        <v>198</v>
      </c>
      <c r="I101" s="40">
        <v>43814</v>
      </c>
      <c r="J101" s="63"/>
    </row>
    <row r="102" spans="1:10">
      <c r="A102" s="8"/>
      <c r="B102" s="35"/>
      <c r="C102" s="38"/>
      <c r="D102" s="77" t="s">
        <v>199</v>
      </c>
      <c r="E102" s="76" t="s">
        <v>169</v>
      </c>
      <c r="F102" s="79" t="s">
        <v>33</v>
      </c>
      <c r="G102" s="79" t="s">
        <v>20</v>
      </c>
      <c r="H102" s="41" t="s">
        <v>200</v>
      </c>
      <c r="I102" s="40">
        <v>11724.5</v>
      </c>
      <c r="J102" s="63"/>
    </row>
    <row r="103" spans="1:10">
      <c r="A103" s="8"/>
      <c r="B103" s="35"/>
      <c r="C103" s="38"/>
      <c r="D103" s="77" t="s">
        <v>175</v>
      </c>
      <c r="E103" s="76" t="s">
        <v>169</v>
      </c>
      <c r="F103" s="79" t="s">
        <v>38</v>
      </c>
      <c r="G103" s="79" t="s">
        <v>15</v>
      </c>
      <c r="H103" s="41" t="s">
        <v>201</v>
      </c>
      <c r="I103" s="40">
        <v>54950</v>
      </c>
      <c r="J103" s="63"/>
    </row>
    <row r="104" spans="1:10">
      <c r="A104" s="8"/>
      <c r="B104" s="35"/>
      <c r="C104" s="38"/>
      <c r="D104" s="77" t="s">
        <v>202</v>
      </c>
      <c r="E104" s="76" t="s">
        <v>169</v>
      </c>
      <c r="F104" s="79" t="s">
        <v>38</v>
      </c>
      <c r="G104" s="79" t="s">
        <v>203</v>
      </c>
      <c r="H104" s="41" t="s">
        <v>204</v>
      </c>
      <c r="I104" s="40">
        <v>15257.2</v>
      </c>
      <c r="J104" s="63"/>
    </row>
    <row r="105" spans="1:10">
      <c r="A105" s="8"/>
      <c r="B105" s="35"/>
      <c r="C105" s="38"/>
      <c r="D105" s="77" t="s">
        <v>205</v>
      </c>
      <c r="E105" s="76" t="s">
        <v>169</v>
      </c>
      <c r="F105" s="79" t="s">
        <v>38</v>
      </c>
      <c r="G105" s="79" t="s">
        <v>206</v>
      </c>
      <c r="H105" s="41" t="s">
        <v>207</v>
      </c>
      <c r="I105" s="40">
        <v>18009</v>
      </c>
      <c r="J105" s="63"/>
    </row>
    <row r="106" spans="1:10">
      <c r="A106" s="8"/>
      <c r="B106" s="35"/>
      <c r="C106" s="38"/>
      <c r="D106" s="77" t="s">
        <v>208</v>
      </c>
      <c r="E106" s="76" t="s">
        <v>169</v>
      </c>
      <c r="F106" s="79" t="s">
        <v>38</v>
      </c>
      <c r="G106" s="79" t="s">
        <v>15</v>
      </c>
      <c r="H106" s="41" t="s">
        <v>209</v>
      </c>
      <c r="I106" s="40">
        <v>37813</v>
      </c>
      <c r="J106" s="63"/>
    </row>
    <row r="107" spans="1:10">
      <c r="A107" s="8"/>
      <c r="B107" s="35"/>
      <c r="C107" s="35"/>
      <c r="D107" s="77" t="s">
        <v>210</v>
      </c>
      <c r="E107" s="76" t="s">
        <v>169</v>
      </c>
      <c r="F107" s="79" t="s">
        <v>38</v>
      </c>
      <c r="G107" s="79" t="s">
        <v>15</v>
      </c>
      <c r="H107" s="41" t="s">
        <v>211</v>
      </c>
      <c r="I107" s="40">
        <v>329</v>
      </c>
      <c r="J107" s="63"/>
    </row>
    <row r="108" spans="1:10">
      <c r="A108" s="8"/>
      <c r="B108" s="35"/>
      <c r="C108" s="43" t="s">
        <v>212</v>
      </c>
      <c r="D108" s="77" t="s">
        <v>213</v>
      </c>
      <c r="E108" s="76" t="s">
        <v>169</v>
      </c>
      <c r="F108" s="79" t="s">
        <v>25</v>
      </c>
      <c r="G108" s="79" t="s">
        <v>15</v>
      </c>
      <c r="H108" s="41" t="s">
        <v>214</v>
      </c>
      <c r="I108" s="40">
        <v>800</v>
      </c>
      <c r="J108" s="18" t="s">
        <v>17</v>
      </c>
    </row>
    <row r="109" spans="1:10">
      <c r="A109" s="8"/>
      <c r="B109" s="35"/>
      <c r="C109" s="38"/>
      <c r="D109" s="77" t="s">
        <v>215</v>
      </c>
      <c r="E109" s="76" t="s">
        <v>169</v>
      </c>
      <c r="F109" s="79" t="s">
        <v>19</v>
      </c>
      <c r="G109" s="79" t="s">
        <v>20</v>
      </c>
      <c r="H109" s="41" t="s">
        <v>216</v>
      </c>
      <c r="I109" s="40">
        <v>47600</v>
      </c>
      <c r="J109" s="18"/>
    </row>
    <row r="110" spans="1:10">
      <c r="A110" s="8"/>
      <c r="B110" s="35"/>
      <c r="C110" s="38"/>
      <c r="D110" s="77" t="s">
        <v>217</v>
      </c>
      <c r="E110" s="76" t="s">
        <v>169</v>
      </c>
      <c r="F110" s="79" t="s">
        <v>25</v>
      </c>
      <c r="G110" s="79" t="s">
        <v>218</v>
      </c>
      <c r="H110" s="41" t="s">
        <v>219</v>
      </c>
      <c r="I110" s="40">
        <v>12400</v>
      </c>
      <c r="J110" s="18"/>
    </row>
    <row r="111" spans="1:10">
      <c r="A111" s="8"/>
      <c r="B111" s="35"/>
      <c r="C111" s="38"/>
      <c r="D111" s="77" t="s">
        <v>32</v>
      </c>
      <c r="E111" s="76" t="s">
        <v>169</v>
      </c>
      <c r="F111" s="79" t="s">
        <v>33</v>
      </c>
      <c r="G111" s="79" t="s">
        <v>52</v>
      </c>
      <c r="H111" s="41" t="s">
        <v>220</v>
      </c>
      <c r="I111" s="40">
        <v>3000</v>
      </c>
      <c r="J111" s="18"/>
    </row>
    <row r="112" spans="1:10">
      <c r="A112" s="8"/>
      <c r="B112" s="35"/>
      <c r="C112" s="38"/>
      <c r="D112" s="77" t="s">
        <v>221</v>
      </c>
      <c r="E112" s="76" t="s">
        <v>169</v>
      </c>
      <c r="F112" s="79" t="s">
        <v>38</v>
      </c>
      <c r="G112" s="79" t="s">
        <v>218</v>
      </c>
      <c r="H112" s="41" t="s">
        <v>222</v>
      </c>
      <c r="I112" s="40">
        <v>350</v>
      </c>
      <c r="J112" s="18"/>
    </row>
    <row r="113" spans="1:10">
      <c r="A113" s="8"/>
      <c r="B113" s="35"/>
      <c r="C113" s="38"/>
      <c r="D113" s="77" t="s">
        <v>217</v>
      </c>
      <c r="E113" s="76" t="s">
        <v>169</v>
      </c>
      <c r="F113" s="79" t="s">
        <v>149</v>
      </c>
      <c r="G113" s="79" t="s">
        <v>206</v>
      </c>
      <c r="H113" s="41" t="s">
        <v>223</v>
      </c>
      <c r="I113" s="40">
        <v>10000</v>
      </c>
      <c r="J113" s="18"/>
    </row>
    <row r="114" spans="1:10">
      <c r="A114" s="8"/>
      <c r="B114" s="35"/>
      <c r="C114" s="38"/>
      <c r="D114" s="77" t="s">
        <v>224</v>
      </c>
      <c r="E114" s="76" t="s">
        <v>169</v>
      </c>
      <c r="F114" s="79" t="s">
        <v>30</v>
      </c>
      <c r="G114" s="79" t="s">
        <v>218</v>
      </c>
      <c r="H114" s="41" t="s">
        <v>225</v>
      </c>
      <c r="I114" s="40">
        <v>1904.76</v>
      </c>
      <c r="J114" s="18"/>
    </row>
    <row r="115" spans="1:10">
      <c r="A115" s="8"/>
      <c r="B115" s="35"/>
      <c r="C115" s="38" t="s">
        <v>151</v>
      </c>
      <c r="D115" s="73" t="s">
        <v>226</v>
      </c>
      <c r="E115" s="80" t="s">
        <v>13</v>
      </c>
      <c r="F115" s="81">
        <v>1</v>
      </c>
      <c r="G115" s="57">
        <v>17</v>
      </c>
      <c r="H115" s="59" t="s">
        <v>227</v>
      </c>
      <c r="I115" s="53">
        <v>3940</v>
      </c>
      <c r="J115" s="18" t="s">
        <v>17</v>
      </c>
    </row>
    <row r="116" spans="1:10">
      <c r="A116" s="8"/>
      <c r="B116" s="35"/>
      <c r="C116" s="38"/>
      <c r="D116" s="73" t="s">
        <v>228</v>
      </c>
      <c r="E116" s="80" t="s">
        <v>13</v>
      </c>
      <c r="F116" s="57">
        <v>4</v>
      </c>
      <c r="G116" s="57">
        <v>18</v>
      </c>
      <c r="H116" s="59" t="s">
        <v>229</v>
      </c>
      <c r="I116" s="53">
        <v>930</v>
      </c>
      <c r="J116" s="18"/>
    </row>
    <row r="117" spans="1:10">
      <c r="A117" s="8"/>
      <c r="B117" s="35"/>
      <c r="C117" s="38"/>
      <c r="D117" s="73" t="s">
        <v>230</v>
      </c>
      <c r="E117" s="80" t="s">
        <v>13</v>
      </c>
      <c r="F117" s="57">
        <v>4</v>
      </c>
      <c r="G117" s="57">
        <v>22</v>
      </c>
      <c r="H117" s="59" t="s">
        <v>231</v>
      </c>
      <c r="I117" s="53">
        <v>3000</v>
      </c>
      <c r="J117" s="18"/>
    </row>
    <row r="118" spans="1:10">
      <c r="A118" s="8"/>
      <c r="B118" s="35"/>
      <c r="C118" s="38"/>
      <c r="D118" s="73" t="s">
        <v>232</v>
      </c>
      <c r="E118" s="80" t="s">
        <v>13</v>
      </c>
      <c r="F118" s="57">
        <v>7</v>
      </c>
      <c r="G118" s="57">
        <v>1</v>
      </c>
      <c r="H118" s="59" t="s">
        <v>233</v>
      </c>
      <c r="I118" s="53">
        <v>1470</v>
      </c>
      <c r="J118" s="18"/>
    </row>
    <row r="119" spans="1:10">
      <c r="A119" s="8"/>
      <c r="B119" s="35"/>
      <c r="C119" s="38"/>
      <c r="D119" s="73" t="s">
        <v>234</v>
      </c>
      <c r="E119" s="80" t="s">
        <v>13</v>
      </c>
      <c r="F119" s="57">
        <v>8</v>
      </c>
      <c r="G119" s="57">
        <v>30</v>
      </c>
      <c r="H119" s="59" t="s">
        <v>269</v>
      </c>
      <c r="I119" s="53">
        <v>1650</v>
      </c>
      <c r="J119" s="18"/>
    </row>
    <row r="120" spans="1:10">
      <c r="A120" s="8"/>
      <c r="B120" s="35"/>
      <c r="C120" s="38"/>
      <c r="D120" s="73" t="s">
        <v>235</v>
      </c>
      <c r="E120" s="80" t="s">
        <v>13</v>
      </c>
      <c r="F120" s="57">
        <v>9</v>
      </c>
      <c r="G120" s="57">
        <v>27</v>
      </c>
      <c r="H120" s="59" t="s">
        <v>236</v>
      </c>
      <c r="I120" s="53">
        <v>2400</v>
      </c>
      <c r="J120" s="18"/>
    </row>
    <row r="121" spans="1:10">
      <c r="A121" s="8"/>
      <c r="B121" s="35"/>
      <c r="C121" s="38"/>
      <c r="D121" s="73" t="s">
        <v>237</v>
      </c>
      <c r="E121" s="80" t="s">
        <v>13</v>
      </c>
      <c r="F121" s="82">
        <v>12</v>
      </c>
      <c r="G121" s="57">
        <v>13</v>
      </c>
      <c r="H121" s="83" t="s">
        <v>238</v>
      </c>
      <c r="I121" s="84">
        <v>2000</v>
      </c>
      <c r="J121" s="18"/>
    </row>
    <row r="122" spans="1:10">
      <c r="A122" s="8"/>
      <c r="B122" s="35"/>
      <c r="C122" s="38"/>
      <c r="D122" s="73" t="s">
        <v>239</v>
      </c>
      <c r="E122" s="80" t="s">
        <v>13</v>
      </c>
      <c r="F122" s="57">
        <v>8</v>
      </c>
      <c r="G122" s="57">
        <v>28</v>
      </c>
      <c r="H122" s="59" t="s">
        <v>240</v>
      </c>
      <c r="I122" s="53">
        <v>5770</v>
      </c>
      <c r="J122" s="18"/>
    </row>
    <row r="123" spans="1:10">
      <c r="A123" s="8"/>
      <c r="B123" s="35"/>
      <c r="C123" s="45"/>
      <c r="D123" s="73"/>
      <c r="E123" s="80"/>
      <c r="F123" s="82"/>
      <c r="G123" s="57"/>
      <c r="H123" s="83" t="s">
        <v>259</v>
      </c>
      <c r="I123" s="84">
        <v>280000</v>
      </c>
      <c r="J123" s="18"/>
    </row>
    <row r="124" spans="1:10">
      <c r="A124" s="8"/>
      <c r="B124" s="35"/>
      <c r="C124" s="45"/>
      <c r="D124" s="73"/>
      <c r="E124" s="80"/>
      <c r="F124" s="82"/>
      <c r="G124" s="57"/>
      <c r="H124" s="83" t="s">
        <v>260</v>
      </c>
      <c r="I124" s="84">
        <v>300000</v>
      </c>
      <c r="J124" s="18"/>
    </row>
    <row r="125" spans="1:10" ht="26.1" customHeight="1">
      <c r="A125" s="8"/>
      <c r="B125" s="35"/>
      <c r="C125" s="46" t="s">
        <v>241</v>
      </c>
      <c r="D125" s="47"/>
      <c r="E125" s="47"/>
      <c r="F125" s="47"/>
      <c r="G125" s="47"/>
      <c r="H125" s="48"/>
      <c r="I125" s="49">
        <f>SUM(I78:I124)</f>
        <v>14115659.149999999</v>
      </c>
      <c r="J125" s="60"/>
    </row>
    <row r="126" spans="1:10" ht="26.1" customHeight="1">
      <c r="A126" s="8"/>
      <c r="B126" s="50"/>
      <c r="C126" s="46" t="s">
        <v>242</v>
      </c>
      <c r="D126" s="47"/>
      <c r="E126" s="47"/>
      <c r="F126" s="47"/>
      <c r="G126" s="47"/>
      <c r="H126" s="48"/>
      <c r="I126" s="49">
        <f>I77+I125</f>
        <v>19585667.5</v>
      </c>
      <c r="J126" s="60"/>
    </row>
    <row r="127" spans="1:10">
      <c r="A127" s="8"/>
      <c r="B127" s="55"/>
      <c r="C127" s="55"/>
      <c r="D127" s="55"/>
      <c r="E127" s="55"/>
      <c r="F127" s="55"/>
      <c r="G127" s="55"/>
      <c r="H127" s="55"/>
      <c r="I127" s="54"/>
      <c r="J127" s="85"/>
    </row>
    <row r="128" spans="1:10">
      <c r="A128" s="8"/>
      <c r="B128" s="55"/>
      <c r="C128" s="55"/>
      <c r="D128" s="55"/>
      <c r="E128" s="55"/>
      <c r="F128" s="55"/>
      <c r="G128" s="55"/>
      <c r="H128" s="55"/>
      <c r="I128" s="54"/>
      <c r="J128" s="85"/>
    </row>
    <row r="129" spans="1:10">
      <c r="A129" s="8"/>
      <c r="B129" s="55"/>
      <c r="C129" s="55"/>
      <c r="D129" s="55"/>
      <c r="E129" s="55"/>
      <c r="F129" s="55"/>
      <c r="G129" s="55"/>
      <c r="H129" s="55"/>
      <c r="I129" s="54"/>
      <c r="J129" s="85"/>
    </row>
    <row r="130" spans="1:10">
      <c r="A130" s="8"/>
      <c r="B130" s="55"/>
      <c r="C130" s="55"/>
      <c r="D130" s="55"/>
      <c r="E130" s="55"/>
      <c r="F130" s="55"/>
      <c r="G130" s="55"/>
      <c r="H130" s="55"/>
      <c r="I130" s="54"/>
      <c r="J130" s="85"/>
    </row>
    <row r="131" spans="1:10">
      <c r="A131" s="8"/>
      <c r="B131" s="55"/>
      <c r="C131" s="55"/>
      <c r="D131" s="55"/>
      <c r="E131" s="55"/>
      <c r="F131" s="55"/>
      <c r="G131" s="55"/>
      <c r="H131" s="55"/>
      <c r="I131" s="54"/>
      <c r="J131" s="85"/>
    </row>
    <row r="132" spans="1:10">
      <c r="A132" s="8"/>
      <c r="B132" s="55"/>
      <c r="C132" s="55"/>
      <c r="D132" s="55"/>
      <c r="E132" s="55"/>
      <c r="F132" s="55"/>
      <c r="G132" s="55"/>
      <c r="H132" s="55"/>
      <c r="I132" s="54"/>
      <c r="J132" s="85"/>
    </row>
    <row r="133" spans="1:10">
      <c r="A133" s="8"/>
      <c r="B133" s="55"/>
      <c r="C133" s="55"/>
      <c r="D133" s="55"/>
      <c r="E133" s="55"/>
      <c r="F133" s="55"/>
      <c r="G133" s="55"/>
      <c r="H133" s="55"/>
      <c r="I133" s="54"/>
      <c r="J133" s="85"/>
    </row>
    <row r="134" spans="1:10">
      <c r="A134" s="8"/>
      <c r="B134" s="55"/>
      <c r="C134" s="55"/>
      <c r="D134" s="55"/>
      <c r="E134" s="55"/>
      <c r="F134" s="55"/>
      <c r="G134" s="55"/>
      <c r="H134" s="55"/>
      <c r="I134" s="54"/>
      <c r="J134" s="85"/>
    </row>
    <row r="135" spans="1:10">
      <c r="A135" s="8"/>
      <c r="B135" s="55"/>
      <c r="C135" s="55"/>
      <c r="D135" s="55"/>
      <c r="E135" s="55"/>
      <c r="F135" s="55"/>
      <c r="G135" s="55"/>
      <c r="H135" s="55"/>
      <c r="I135" s="54"/>
      <c r="J135" s="85"/>
    </row>
    <row r="136" spans="1:10">
      <c r="A136" s="8"/>
      <c r="B136" s="55"/>
      <c r="C136" s="55"/>
      <c r="D136" s="55"/>
      <c r="E136" s="55"/>
      <c r="F136" s="55"/>
      <c r="G136" s="55"/>
      <c r="H136" s="55"/>
      <c r="I136" s="54"/>
      <c r="J136" s="85"/>
    </row>
    <row r="137" spans="1:10">
      <c r="A137" s="8"/>
      <c r="B137" s="55"/>
      <c r="C137" s="55"/>
      <c r="D137" s="55"/>
      <c r="E137" s="55"/>
      <c r="F137" s="55"/>
      <c r="G137" s="55"/>
      <c r="H137" s="55"/>
      <c r="I137" s="54"/>
      <c r="J137" s="85"/>
    </row>
    <row r="138" spans="1:10">
      <c r="A138" s="8"/>
      <c r="B138" s="55"/>
      <c r="C138" s="55"/>
      <c r="D138" s="55"/>
      <c r="E138" s="55"/>
      <c r="F138" s="55"/>
      <c r="G138" s="55"/>
      <c r="H138" s="55"/>
      <c r="I138" s="54"/>
      <c r="J138" s="85"/>
    </row>
    <row r="139" spans="1:10">
      <c r="A139" s="8"/>
      <c r="B139" s="55"/>
      <c r="C139" s="55"/>
      <c r="D139" s="55"/>
      <c r="E139" s="55"/>
      <c r="F139" s="55"/>
      <c r="G139" s="55"/>
      <c r="H139" s="55"/>
      <c r="I139" s="54"/>
      <c r="J139" s="85"/>
    </row>
    <row r="140" spans="1:10">
      <c r="A140" s="8"/>
      <c r="B140" s="55"/>
      <c r="C140" s="55"/>
      <c r="D140" s="55"/>
      <c r="E140" s="55"/>
      <c r="F140" s="55"/>
      <c r="G140" s="55"/>
      <c r="H140" s="55"/>
      <c r="I140" s="54"/>
      <c r="J140" s="85"/>
    </row>
    <row r="141" spans="1:10">
      <c r="A141" s="8"/>
      <c r="B141" s="55"/>
      <c r="C141" s="55"/>
      <c r="D141" s="55"/>
      <c r="E141" s="55"/>
      <c r="F141" s="55"/>
      <c r="G141" s="55"/>
      <c r="H141" s="55"/>
      <c r="I141" s="54"/>
      <c r="J141" s="85"/>
    </row>
    <row r="142" spans="1:10">
      <c r="A142" s="8"/>
      <c r="B142" s="55"/>
      <c r="C142" s="55"/>
      <c r="D142" s="55"/>
      <c r="E142" s="55"/>
      <c r="F142" s="55"/>
      <c r="G142" s="55"/>
      <c r="H142" s="55"/>
      <c r="I142" s="54"/>
      <c r="J142" s="85"/>
    </row>
    <row r="143" spans="1:10">
      <c r="A143" s="8"/>
      <c r="B143" s="55"/>
      <c r="C143" s="55"/>
      <c r="D143" s="55"/>
      <c r="E143" s="55"/>
      <c r="F143" s="55"/>
      <c r="G143" s="55"/>
      <c r="H143" s="55"/>
      <c r="I143" s="54"/>
      <c r="J143" s="85"/>
    </row>
    <row r="144" spans="1:10">
      <c r="A144" s="8"/>
      <c r="B144" s="55"/>
      <c r="C144" s="55"/>
      <c r="D144" s="55"/>
      <c r="E144" s="55"/>
      <c r="F144" s="55"/>
      <c r="G144" s="55"/>
      <c r="H144" s="55"/>
      <c r="I144" s="54"/>
      <c r="J144" s="85"/>
    </row>
    <row r="145" spans="1:10">
      <c r="A145" s="8"/>
      <c r="B145" s="55"/>
      <c r="C145" s="55"/>
      <c r="D145" s="55"/>
      <c r="E145" s="55"/>
      <c r="F145" s="55"/>
      <c r="G145" s="55"/>
      <c r="H145" s="55"/>
      <c r="I145" s="54"/>
      <c r="J145" s="85"/>
    </row>
    <row r="146" spans="1:10">
      <c r="A146" s="8"/>
      <c r="B146" s="55"/>
      <c r="C146" s="55"/>
      <c r="D146" s="55"/>
      <c r="E146" s="55"/>
      <c r="F146" s="55"/>
      <c r="G146" s="55"/>
      <c r="H146" s="55"/>
      <c r="I146" s="54"/>
      <c r="J146" s="85"/>
    </row>
    <row r="147" spans="1:10">
      <c r="A147" s="8"/>
      <c r="B147" s="55"/>
      <c r="C147" s="55"/>
      <c r="D147" s="55"/>
      <c r="E147" s="55"/>
      <c r="F147" s="55"/>
      <c r="G147" s="55"/>
      <c r="H147" s="55"/>
      <c r="I147" s="54"/>
      <c r="J147" s="85"/>
    </row>
    <row r="148" spans="1:10">
      <c r="A148" s="8"/>
      <c r="B148" s="55"/>
      <c r="C148" s="55"/>
      <c r="D148" s="55"/>
      <c r="E148" s="55"/>
      <c r="F148" s="55"/>
      <c r="G148" s="55"/>
      <c r="H148" s="55"/>
      <c r="I148" s="54"/>
      <c r="J148" s="85"/>
    </row>
    <row r="149" spans="1:10">
      <c r="A149" s="8"/>
      <c r="B149" s="55"/>
      <c r="C149" s="55"/>
      <c r="D149" s="55"/>
      <c r="E149" s="55"/>
      <c r="F149" s="55"/>
      <c r="G149" s="55"/>
      <c r="H149" s="55"/>
      <c r="I149" s="54"/>
      <c r="J149" s="85"/>
    </row>
    <row r="150" spans="1:10">
      <c r="A150" s="8"/>
      <c r="B150" s="55"/>
      <c r="C150" s="55"/>
      <c r="D150" s="55"/>
      <c r="E150" s="55"/>
      <c r="F150" s="55"/>
      <c r="G150" s="55"/>
      <c r="H150" s="55"/>
      <c r="I150" s="54"/>
      <c r="J150" s="85"/>
    </row>
    <row r="151" spans="1:10">
      <c r="A151" s="8"/>
      <c r="B151" s="55"/>
      <c r="C151" s="55"/>
      <c r="D151" s="55"/>
      <c r="E151" s="55"/>
      <c r="F151" s="55"/>
      <c r="G151" s="55"/>
      <c r="H151" s="55"/>
      <c r="I151" s="54"/>
      <c r="J151" s="85"/>
    </row>
    <row r="152" spans="1:10">
      <c r="A152" s="8"/>
      <c r="B152" s="55"/>
      <c r="C152" s="55"/>
      <c r="D152" s="55"/>
      <c r="E152" s="55"/>
      <c r="F152" s="55"/>
      <c r="G152" s="55"/>
      <c r="H152" s="55"/>
      <c r="I152" s="54"/>
      <c r="J152" s="85"/>
    </row>
    <row r="153" spans="1:10">
      <c r="A153" s="8"/>
      <c r="B153" s="55"/>
      <c r="C153" s="55"/>
      <c r="D153" s="55"/>
      <c r="E153" s="55"/>
      <c r="F153" s="55"/>
      <c r="G153" s="55"/>
      <c r="H153" s="55"/>
      <c r="I153" s="54"/>
      <c r="J153" s="85"/>
    </row>
    <row r="154" spans="1:10">
      <c r="A154" s="8"/>
      <c r="B154" s="55"/>
      <c r="C154" s="55"/>
      <c r="D154" s="55"/>
      <c r="E154" s="55"/>
      <c r="F154" s="55"/>
      <c r="G154" s="55"/>
      <c r="H154" s="55"/>
      <c r="I154" s="54"/>
      <c r="J154" s="85"/>
    </row>
    <row r="155" spans="1:10">
      <c r="A155" s="8"/>
      <c r="B155" s="55"/>
      <c r="C155" s="55"/>
      <c r="D155" s="55"/>
      <c r="E155" s="55"/>
      <c r="F155" s="55"/>
      <c r="G155" s="55"/>
      <c r="H155" s="55"/>
      <c r="I155" s="54"/>
      <c r="J155" s="85"/>
    </row>
    <row r="156" spans="1:10">
      <c r="A156" s="8"/>
      <c r="B156" s="55"/>
      <c r="C156" s="55"/>
      <c r="D156" s="55"/>
      <c r="E156" s="55"/>
      <c r="F156" s="55"/>
      <c r="G156" s="55"/>
      <c r="H156" s="55"/>
      <c r="I156" s="54"/>
      <c r="J156" s="85"/>
    </row>
    <row r="157" spans="1:10">
      <c r="A157" s="8"/>
      <c r="B157" s="55"/>
      <c r="C157" s="55"/>
      <c r="D157" s="55"/>
      <c r="E157" s="55"/>
      <c r="F157" s="55"/>
      <c r="G157" s="55"/>
      <c r="H157" s="55"/>
      <c r="I157" s="54"/>
      <c r="J157" s="85"/>
    </row>
    <row r="158" spans="1:10">
      <c r="A158" s="8"/>
      <c r="B158" s="55"/>
      <c r="C158" s="55"/>
      <c r="D158" s="55"/>
      <c r="E158" s="55"/>
      <c r="F158" s="55"/>
      <c r="G158" s="55"/>
      <c r="H158" s="55"/>
      <c r="I158" s="54"/>
      <c r="J158" s="85"/>
    </row>
    <row r="159" spans="1:10">
      <c r="A159" s="8"/>
      <c r="B159" s="55"/>
      <c r="C159" s="55"/>
      <c r="D159" s="55"/>
      <c r="E159" s="55"/>
      <c r="F159" s="55"/>
      <c r="G159" s="55"/>
      <c r="H159" s="55"/>
      <c r="I159" s="54"/>
      <c r="J159" s="85"/>
    </row>
    <row r="160" spans="1:10">
      <c r="A160" s="8"/>
      <c r="B160" s="55"/>
      <c r="C160" s="55"/>
      <c r="D160" s="55"/>
      <c r="E160" s="55"/>
      <c r="F160" s="55"/>
      <c r="G160" s="55"/>
      <c r="H160" s="55"/>
      <c r="I160" s="54"/>
      <c r="J160" s="85"/>
    </row>
    <row r="161" spans="1:10">
      <c r="A161" s="8"/>
      <c r="B161" s="55"/>
      <c r="C161" s="55"/>
      <c r="D161" s="55"/>
      <c r="E161" s="55"/>
      <c r="F161" s="55"/>
      <c r="G161" s="55"/>
      <c r="H161" s="55"/>
      <c r="I161" s="54"/>
      <c r="J161" s="85"/>
    </row>
    <row r="162" spans="1:10">
      <c r="A162" s="8"/>
      <c r="B162" s="55"/>
      <c r="C162" s="55"/>
      <c r="D162" s="55"/>
      <c r="E162" s="55"/>
      <c r="F162" s="55"/>
      <c r="G162" s="55"/>
      <c r="H162" s="55"/>
      <c r="I162" s="54"/>
      <c r="J162" s="85"/>
    </row>
    <row r="163" spans="1:10">
      <c r="A163" s="8"/>
      <c r="B163" s="55"/>
      <c r="C163" s="55"/>
      <c r="D163" s="55"/>
      <c r="E163" s="55"/>
      <c r="F163" s="55"/>
      <c r="G163" s="55"/>
      <c r="H163" s="55"/>
      <c r="I163" s="54"/>
      <c r="J163" s="85"/>
    </row>
    <row r="164" spans="1:10">
      <c r="A164" s="8"/>
      <c r="B164" s="55"/>
      <c r="C164" s="55"/>
      <c r="D164" s="55"/>
      <c r="E164" s="55"/>
      <c r="F164" s="55"/>
      <c r="G164" s="55"/>
      <c r="H164" s="55"/>
      <c r="I164" s="54"/>
      <c r="J164" s="85"/>
    </row>
    <row r="165" spans="1:10">
      <c r="A165" s="8"/>
      <c r="B165" s="55"/>
      <c r="C165" s="55"/>
      <c r="D165" s="55"/>
      <c r="E165" s="55"/>
      <c r="F165" s="55"/>
      <c r="G165" s="55"/>
      <c r="H165" s="55"/>
      <c r="I165" s="54"/>
      <c r="J165" s="85"/>
    </row>
    <row r="166" spans="1:10">
      <c r="A166" s="8"/>
      <c r="B166" s="55"/>
      <c r="C166" s="55"/>
      <c r="D166" s="55"/>
      <c r="E166" s="55"/>
      <c r="F166" s="55"/>
      <c r="G166" s="55"/>
      <c r="H166" s="55"/>
      <c r="I166" s="54"/>
      <c r="J166" s="85"/>
    </row>
    <row r="167" spans="1:10">
      <c r="A167" s="8"/>
      <c r="B167" s="55"/>
      <c r="C167" s="55"/>
      <c r="D167" s="55"/>
      <c r="E167" s="55"/>
      <c r="F167" s="55"/>
      <c r="G167" s="55"/>
      <c r="H167" s="55"/>
      <c r="I167" s="54"/>
      <c r="J167" s="85"/>
    </row>
    <row r="168" spans="1:10">
      <c r="A168" s="8"/>
      <c r="B168" s="55"/>
      <c r="C168" s="55"/>
      <c r="D168" s="55"/>
      <c r="E168" s="55"/>
      <c r="F168" s="55"/>
      <c r="G168" s="55"/>
      <c r="H168" s="55"/>
      <c r="I168" s="54"/>
      <c r="J168" s="85"/>
    </row>
    <row r="169" spans="1:10">
      <c r="A169" s="8"/>
      <c r="B169" s="55"/>
      <c r="C169" s="55"/>
      <c r="D169" s="55"/>
      <c r="E169" s="55"/>
      <c r="F169" s="55"/>
      <c r="G169" s="55"/>
      <c r="H169" s="55"/>
      <c r="I169" s="54"/>
      <c r="J169" s="85"/>
    </row>
    <row r="170" spans="1:10">
      <c r="A170" s="8"/>
      <c r="B170" s="55"/>
      <c r="C170" s="55"/>
      <c r="D170" s="55"/>
      <c r="E170" s="55"/>
      <c r="F170" s="55"/>
      <c r="G170" s="55"/>
      <c r="H170" s="55"/>
      <c r="I170" s="54"/>
      <c r="J170" s="85"/>
    </row>
    <row r="171" spans="1:10">
      <c r="A171" s="8"/>
      <c r="B171" s="55"/>
      <c r="C171" s="55"/>
      <c r="D171" s="55"/>
      <c r="E171" s="55"/>
      <c r="F171" s="55"/>
      <c r="G171" s="55"/>
      <c r="H171" s="55"/>
      <c r="I171" s="54"/>
      <c r="J171" s="85"/>
    </row>
  </sheetData>
  <mergeCells count="25">
    <mergeCell ref="A1:I1"/>
    <mergeCell ref="C77:H77"/>
    <mergeCell ref="C125:H125"/>
    <mergeCell ref="C126:H126"/>
    <mergeCell ref="B3:B77"/>
    <mergeCell ref="B78:B125"/>
    <mergeCell ref="C3:C11"/>
    <mergeCell ref="C12:C17"/>
    <mergeCell ref="C18:C62"/>
    <mergeCell ref="C78:C80"/>
    <mergeCell ref="C81:C90"/>
    <mergeCell ref="J90:J107"/>
    <mergeCell ref="J108:J114"/>
    <mergeCell ref="J115:J124"/>
    <mergeCell ref="J69:J72"/>
    <mergeCell ref="C63:C67"/>
    <mergeCell ref="C68:C75"/>
    <mergeCell ref="C115:C122"/>
    <mergeCell ref="C91:C107"/>
    <mergeCell ref="C108:C114"/>
    <mergeCell ref="J3:J11"/>
    <mergeCell ref="J12:J17"/>
    <mergeCell ref="J18:J62"/>
    <mergeCell ref="J63:J66"/>
    <mergeCell ref="J80:J89"/>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Tencent Document</Application>
  <DocSecurity>0</DocSecurity>
  <ScaleCrop>false</ScaleCrop>
  <HeadingPairs>
    <vt:vector size="2" baseType="variant">
      <vt:variant>
        <vt:lpstr>工作表</vt:lpstr>
      </vt:variant>
      <vt:variant>
        <vt:i4>1</vt:i4>
      </vt:variant>
    </vt:vector>
  </HeadingPairs>
  <TitlesOfParts>
    <vt:vector size="1" baseType="lpstr">
      <vt:lpstr>表一 南药学院2021、2022年支出明细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彭荣珍</cp:lastModifiedBy>
  <dcterms:created xsi:type="dcterms:W3CDTF">2023-05-10T16:05:00Z</dcterms:created>
  <dcterms:modified xsi:type="dcterms:W3CDTF">2023-05-31T10:59:23Z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8237F456590D440BB1E3C35005389A42_13</vt:lpwstr>
  </property>
  <property fmtid="{D5CDD505-2E9C-101B-9397-08002B2CF9AE}" pid="3" name="KSOProductBuildVer">
    <vt:lpwstr>2052-11.8.2.8506</vt:lpwstr>
  </property>
</Properties>
</file>